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ходы" sheetId="1" r:id="rId1"/>
    <sheet name="Расходы" sheetId="2" r:id="rId2"/>
    <sheet name="Информация" sheetId="3" r:id="rId3"/>
  </sheets>
  <definedNames>
    <definedName name="__bookmark_1">'Доходы'!$A$2:$F$10</definedName>
    <definedName name="__bookmark_2">'Доходы'!$A$11:$F$88</definedName>
    <definedName name="__bookmark_4">'Расходы'!$A$1:$F$309</definedName>
    <definedName name="__bookmark_6">'Информация'!#REF!</definedName>
    <definedName name="__bookmark_7">'Информация'!$A$1:$F$10</definedName>
    <definedName name="_xlnm.Print_Titles" localSheetId="0">'Доходы'!$11:$11</definedName>
  </definedNames>
  <calcPr fullCalcOnLoad="1"/>
</workbook>
</file>

<file path=xl/sharedStrings.xml><?xml version="1.0" encoding="utf-8"?>
<sst xmlns="http://schemas.openxmlformats.org/spreadsheetml/2006/main" count="800" uniqueCount="623">
  <si>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</si>
  <si>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</si>
  <si>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</si>
  <si>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</si>
  <si>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</si>
  <si>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</si>
  <si>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</si>
  <si>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</si>
  <si>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</si>
  <si>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</si>
  <si>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</si>
  <si>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</si>
  <si>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</si>
  <si>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</si>
  <si>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</si>
  <si>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</si>
  <si>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</si>
  <si>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</si>
  <si>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</si>
  <si>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</si>
  <si>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</si>
  <si>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</si>
  <si>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</si>
  <si>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</si>
  <si>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</si>
  <si>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</si>
  <si>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</si>
  <si>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</si>
  <si>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</si>
  <si>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</si>
  <si>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</si>
  <si>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</si>
  <si>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</si>
  <si>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</si>
  <si>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</si>
  <si>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</si>
  <si>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</si>
  <si>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</si>
  <si>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</si>
  <si>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</si>
  <si>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</si>
  <si>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</si>
  <si>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</si>
  <si>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</si>
  <si>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</si>
  <si>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</si>
  <si>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</si>
  <si>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</si>
  <si>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</si>
  <si>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</si>
  <si>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</si>
  <si>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</si>
  <si>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</si>
  <si>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</si>
  <si>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</si>
  <si>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</si>
  <si>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</si>
  <si>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</si>
  <si>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</si>
  <si>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</si>
  <si>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</si>
  <si>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</si>
  <si>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</si>
  <si>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</si>
  <si>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</si>
  <si>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</si>
  <si>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</si>
  <si>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</si>
  <si>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</si>
  <si>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</si>
  <si>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</si>
  <si>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</si>
  <si>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</si>
  <si>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</si>
  <si>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</si>
  <si>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</si>
  <si>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</si>
  <si>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</si>
  <si>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</si>
  <si>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</si>
  <si>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</si>
  <si>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</si>
  <si>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</si>
  <si>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</si>
  <si>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</si>
  <si>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</si>
  <si>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</si>
  <si>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</si>
  <si>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</si>
  <si>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</si>
  <si>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</si>
  <si>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</si>
  <si>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</si>
  <si>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992 11301995100000130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</si>
  <si>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</si>
  <si>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</si>
  <si>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</si>
  <si>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</si>
  <si>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</si>
  <si>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992 11302995100000130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</si>
  <si>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</si>
  <si>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</si>
  <si>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</si>
  <si>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</si>
  <si>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</si>
  <si>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</si>
  <si>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</si>
  <si>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</si>
  <si>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</si>
  <si>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</si>
  <si>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</si>
  <si>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992 11705050100000180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</si>
  <si>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</si>
  <si>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</si>
  <si>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</si>
  <si>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</si>
  <si>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</si>
  <si>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</si>
  <si>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</si>
  <si>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</si>
  <si>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</si>
  <si>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992 20215001100000150</t>
  </si>
  <si>
    <t>Прочие дотации</t>
  </si>
  <si>
    <t>000 20219999000000150</t>
  </si>
  <si>
    <t>Прочие дотации бюджетам сельских поселений</t>
  </si>
  <si>
    <t>992 20219999100000150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</si>
  <si>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</si>
  <si>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</si>
  <si>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</si>
  <si>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</si>
  <si>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</si>
  <si>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992 20225555100000150</t>
  </si>
  <si>
    <t>Прочие субсидии</t>
  </si>
  <si>
    <t>000 20229999000000150</t>
  </si>
  <si>
    <t>Прочие субсидии бюджетам сельских поселений</t>
  </si>
  <si>
    <t>992 20229999100000150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</si>
  <si>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</si>
  <si>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</si>
  <si>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</si>
  <si>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</si>
  <si>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</si>
  <si>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992 20230024100000150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</si>
  <si>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</si>
  <si>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</si>
  <si>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</si>
  <si>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</si>
  <si>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</si>
  <si>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992 20249999100000150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</si>
  <si>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</si>
  <si>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</si>
  <si>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</si>
  <si>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</si>
  <si>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992 20705030100000150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</si>
  <si>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</si>
  <si>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</si>
  <si>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</si>
  <si>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</si>
  <si>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</si>
  <si>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992 21960010100000150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</si>
  <si>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</si>
  <si>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</si>
  <si>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</si>
  <si>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</si>
  <si>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</si>
  <si>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</si>
  <si>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муниципального образования "Создание условий для развития муниципальной политики в отдельных секторах экономики муниципального образования "</t>
  </si>
  <si>
    <t>000 0102 0100000000 000</t>
  </si>
  <si>
    <t>Обеспечение деятельности администрации муниципального образования</t>
  </si>
  <si>
    <t>000 0102 0110000000 000</t>
  </si>
  <si>
    <t>Обеспечение деятельности администрации муниципального образования Отрадненский район</t>
  </si>
  <si>
    <t>000 0102 0110100000 000</t>
  </si>
  <si>
    <t>Расходы на обеспечение функций органов местного самоуправления</t>
  </si>
  <si>
    <t>000 0102 0110100190 000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</si>
  <si>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</si>
  <si>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000 0102 0110100190 100</t>
  </si>
  <si>
    <t>Расходы на выплаты персоналу государственных (муниципальных) органов</t>
  </si>
  <si>
    <t>000 0102 0110100190 120</t>
  </si>
  <si>
    <t>Фонд оплаты труда государственных (муниципальных) органов</t>
  </si>
  <si>
    <t>992 0102 0110100190 121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</si>
  <si>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</si>
  <si>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992 0102 0110100190 129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</si>
  <si>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</si>
  <si>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</si>
  <si>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000 0104 0100000000 000</t>
  </si>
  <si>
    <t>000 0104 0110000000 000</t>
  </si>
  <si>
    <t>000 0104 0110100000 000</t>
  </si>
  <si>
    <t>000 0104 0110100190 000</t>
  </si>
  <si>
    <t>000 0104 0110100190 100</t>
  </si>
  <si>
    <t>000 0104 0110100190 120</t>
  </si>
  <si>
    <t>992 0104 0110100190 121</t>
  </si>
  <si>
    <t>Иные выплаты персоналу государственных (муниципальных) органов, за исключением фонда оплаты труда</t>
  </si>
  <si>
    <t>992 0104 0110100190 122</t>
  </si>
  <si>
    <t>992 0104 0110100190 129</t>
  </si>
  <si>
    <t>Закупка товаров, работ и услуг для обеспечения государственных (муниципальных) нужд</t>
  </si>
  <si>
    <t>000 0104 0110100190 200</t>
  </si>
  <si>
    <t>Иные закупки товаров, работ и услуг для обеспечения государственных (муниципальных) нужд</t>
  </si>
  <si>
    <t>000 0104 0110100190 240</t>
  </si>
  <si>
    <t>Закупка товаров, работ, услуг в целях капитального ремонта государственного (муниципального) имущества</t>
  </si>
  <si>
    <t>992 0104 0110100190 243</t>
  </si>
  <si>
    <t>Прочая закупка товаров, работ и услуг</t>
  </si>
  <si>
    <t>992 0104 0110100190 244</t>
  </si>
  <si>
    <t>Межбюджетные трансферты</t>
  </si>
  <si>
    <t>000 0104 0110100190 500</t>
  </si>
  <si>
    <t>992 0104 0110100190 540</t>
  </si>
  <si>
    <t>Иные бюджетные ассигнования</t>
  </si>
  <si>
    <t>000 0104 0110100190 800</t>
  </si>
  <si>
    <t>Уплата налогов, сборов и иных платежей</t>
  </si>
  <si>
    <t>000 0104 0110100190 850</t>
  </si>
  <si>
    <t>Уплата налога на имущество организаций и земельного налога</t>
  </si>
  <si>
    <t>992 0104 0110100190 851</t>
  </si>
  <si>
    <t>Уплата прочих налогов, сборов</t>
  </si>
  <si>
    <t>992 0104 0110100190 852</t>
  </si>
  <si>
    <t>Уплата иных платежей</t>
  </si>
  <si>
    <t>992 0104 0110100190 853</t>
  </si>
  <si>
    <t>Обеспечение деятельности муниципального бюджетного учреждения муниципального образования Отрадненский район "Многофункциональный центр предоставления государственных и муниципальных услуг"</t>
  </si>
  <si>
    <t>000 0104 0140000000 000</t>
  </si>
  <si>
    <t>000 0104 0140100000 000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</si>
  <si>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</si>
  <si>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000 0104 0140160190 000</t>
  </si>
  <si>
    <t>000 0104 0140160190 200</t>
  </si>
  <si>
    <t>000 0104 0140160190 240</t>
  </si>
  <si>
    <t>992 0104 0140160190 244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</si>
  <si>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</si>
  <si>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</si>
  <si>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Непрограммные расходы органа местного самоуправления муниципального образования Отрадненский район</t>
  </si>
  <si>
    <t>000 0106 9900000000 000</t>
  </si>
  <si>
    <t>Иные межбюджетные трансферты о передаче Контрольно-счетной палате муниципального образования Отрадненский район полномочий Контольно-счетного органа сельского поселения Отрадненского района по осуществлению внешнего муниципального финансового контроля</t>
  </si>
  <si>
    <t>000 0106 9910000000 000</t>
  </si>
  <si>
    <t>000 0106 9910000190 000</t>
  </si>
  <si>
    <t>000 0106 9910000190 500</t>
  </si>
  <si>
    <t>991 0106 9910000190 540</t>
  </si>
  <si>
    <t>Обеспечение проведения выборов и референдумов</t>
  </si>
  <si>
    <t>000 0107 0000000000 000</t>
  </si>
  <si>
    <t>Непрограммные расходы администрации муниципального образования Отрадненский район</t>
  </si>
  <si>
    <t>000 0107 7200000000 000</t>
  </si>
  <si>
    <t>Отдельные мероприятия непрограммного обеспечения деятельности администрации муниципального образования</t>
  </si>
  <si>
    <t>000 0107 7210000000 000</t>
  </si>
  <si>
    <t>Организационное и материально-техническое обеспечение подготовки и проведения муниципальных выборов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</si>
  <si>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000 0107 7210010150 000</t>
  </si>
  <si>
    <t>000 0107 7210010150 800</t>
  </si>
  <si>
    <t>Специальные расходы</t>
  </si>
  <si>
    <t>992 0107 7210010150 880</t>
  </si>
  <si>
    <t>Резервные фонды</t>
  </si>
  <si>
    <t>000 0111 0000000000 000</t>
  </si>
  <si>
    <t>Муниципальная программа муниципального образования "Обеспечение безопасности населения муниципального образования "</t>
  </si>
  <si>
    <t>000 0111 0200000000 000</t>
  </si>
  <si>
    <t>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</t>
  </si>
  <si>
    <t>000 0111 0210000000 000</t>
  </si>
  <si>
    <t>Совершенствование системы управления при осуществлении мероприятий гражданской обороны, защиты населения и территорий от чрезвычайных ситуаций</t>
  </si>
  <si>
    <t>000 0111 0210100000 000</t>
  </si>
  <si>
    <t>Резервные фонды администрации муниципального образования</t>
  </si>
  <si>
    <t>000 0111 0210120590 000</t>
  </si>
  <si>
    <t>000 0111 0210120590 800</t>
  </si>
  <si>
    <t>Резервные средства</t>
  </si>
  <si>
    <t>992 0111 0210120590 870</t>
  </si>
  <si>
    <t>Другие общегосударственные вопросы</t>
  </si>
  <si>
    <t>000 0113 0000000000 000</t>
  </si>
  <si>
    <t>000 0113 0100000000 000</t>
  </si>
  <si>
    <t>Образование и организация деятельности административных комиссий</t>
  </si>
  <si>
    <t>000 0113 0150000000 000</t>
  </si>
  <si>
    <t>000 0113 0150100000 000</t>
  </si>
  <si>
    <t>Реализация мероприятий развития территориального общественного самоуправления территории сельского поселения</t>
  </si>
  <si>
    <t>000 0113 0150111520 000</t>
  </si>
  <si>
    <t>Социальное обеспечение и иные выплаты населению</t>
  </si>
  <si>
    <t>000 0113 0150111520 300</t>
  </si>
  <si>
    <t>Иные выплаты населению</t>
  </si>
  <si>
    <t>992 0113 0150111520 360</t>
  </si>
  <si>
    <t>000 0113 0160000000 000</t>
  </si>
  <si>
    <t>Повышение эфективности работы органов местного самоуправления, органов территориального общественного самоуправления сельских поселений по решению вопросов местного значения, развитию и укреплению экономического потенциала</t>
  </si>
  <si>
    <t>000 0113 0160100000 000</t>
  </si>
  <si>
    <t>Прочие обязательства муниципального образования</t>
  </si>
  <si>
    <t>000 0113 0160110050 000</t>
  </si>
  <si>
    <t>000 0113 0160110050 200</t>
  </si>
  <si>
    <t>000 0113 0160110050 240</t>
  </si>
  <si>
    <t>992 0113 0160110050 244</t>
  </si>
  <si>
    <t>Предоставление субсидий бюджетным, автономным учреждениям и иным некоммерческим организациям</t>
  </si>
  <si>
    <t>000 0113 0160110050 600</t>
  </si>
  <si>
    <t>Субсидии автономным учреждениям</t>
  </si>
  <si>
    <t>000 0113 0160110050 620</t>
  </si>
  <si>
    <t>Субсидии автономным учреждениям на иные цели</t>
  </si>
  <si>
    <t>992 0113 0160110050 622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</si>
  <si>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</si>
  <si>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</si>
  <si>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</si>
  <si>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</si>
  <si>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000 0309 0200000000 000</t>
  </si>
  <si>
    <t>000 0309 0210000000 000</t>
  </si>
  <si>
    <t>000 0309 0210100000 000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</si>
  <si>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</si>
  <si>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000 0309 0210110540 000</t>
  </si>
  <si>
    <t>000 0309 0210110540 200</t>
  </si>
  <si>
    <t>000 0309 0210110540 240</t>
  </si>
  <si>
    <t>992 0309 0210110540 244</t>
  </si>
  <si>
    <t>Обеспечение пожарной безопасности</t>
  </si>
  <si>
    <t>000 0310 0000000000 000</t>
  </si>
  <si>
    <t>000 0310 0200000000 000</t>
  </si>
  <si>
    <t>Осуществление мероприятий по обеспечению безопасности людей на водных объектах, охране их жизни и здоровья</t>
  </si>
  <si>
    <t>000 0310 0250000000 000</t>
  </si>
  <si>
    <t>Осуществление мер по обеспечению безопасности людей на водных объектах</t>
  </si>
  <si>
    <t>000 0310 0250100000 000</t>
  </si>
  <si>
    <t>Мероприятия по пожарной безопасности</t>
  </si>
  <si>
    <t>000 0310 0250110280 000</t>
  </si>
  <si>
    <t>000 0310 0250110280 200</t>
  </si>
  <si>
    <t>000 0310 0250110280 240</t>
  </si>
  <si>
    <t>992 0310 0250110280 244</t>
  </si>
  <si>
    <t>Другие вопросы в области национальной безопасности и правоохранительной деятельности</t>
  </si>
  <si>
    <t>000 0314 0000000000 000</t>
  </si>
  <si>
    <t>000 0314 0200000000 000</t>
  </si>
  <si>
    <t>Противодействие терроризму и экстремизму в муниципальном образовании</t>
  </si>
  <si>
    <t>000 0314 0230000000 000</t>
  </si>
  <si>
    <t>Повышение инженерно-технической защищенности социально значимых объектов, а также информационно-пропагандистское сопровождение антитеррористической деятельности на территории Отрадненского райна</t>
  </si>
  <si>
    <t>000 0314 0230100000 000</t>
  </si>
  <si>
    <t>Реализация мероприятий по профилактике терроризма и экстремизма</t>
  </si>
  <si>
    <t>000 0314 0230110110 000</t>
  </si>
  <si>
    <t>000 0314 0230110110 200</t>
  </si>
  <si>
    <t>000 0314 0230110110 240</t>
  </si>
  <si>
    <t>992 0314 0230110110 244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</si>
  <si>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</si>
  <si>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</si>
  <si>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</si>
  <si>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</si>
  <si>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Муниципальная программа муниципального образования "Развитие сельского хозяйства и регулирование рынков сельскохозяйственной продукции, сырья и продовольствия "</t>
  </si>
  <si>
    <t>000 0405 0300000000 000</t>
  </si>
  <si>
    <t>Отдельные мероприятия муниципальной программы</t>
  </si>
  <si>
    <t>000 0405 0310000000 000</t>
  </si>
  <si>
    <t>Поддержка сельскохозяйственного производства в Отрадненском районе</t>
  </si>
  <si>
    <t>000 0405 0310100000 000</t>
  </si>
  <si>
    <t>Реализация мероприятий по поддержке сельскохозяйственного производства</t>
  </si>
  <si>
    <t>000 0405 0310110030 000</t>
  </si>
  <si>
    <t>000 0405 0310110030 200</t>
  </si>
  <si>
    <t>000 0405 0310110030 240</t>
  </si>
  <si>
    <t>992 0405 0310110030 244</t>
  </si>
  <si>
    <t>Водное хозяйство</t>
  </si>
  <si>
    <t>000 0406 0000000000 000</t>
  </si>
  <si>
    <t>000 0406 0200000000 000</t>
  </si>
  <si>
    <t>000 0406 0210000000 000</t>
  </si>
  <si>
    <t>000 0406 0210100000 000</t>
  </si>
  <si>
    <t>Реализация мероприятий по обеспечению безопасности людей на водных объектах, охране их жизни и здоровья</t>
  </si>
  <si>
    <t>000 0406 0210110040 000</t>
  </si>
  <si>
    <t>000 0406 0210110040 200</t>
  </si>
  <si>
    <t>000 0406 0210110040 240</t>
  </si>
  <si>
    <t>992 0406 0210110040 244</t>
  </si>
  <si>
    <t>Разработка проектной и рабочей документации на капитальный ремонт гидротехнических сооружений, находящихся в муниципальной собственности</t>
  </si>
  <si>
    <t>000 0406 02101S2840 000</t>
  </si>
  <si>
    <t>000 0406 02101S2840 200</t>
  </si>
  <si>
    <t>000 0406 02101S2840 240</t>
  </si>
  <si>
    <t>992 0406 02101S2840 243</t>
  </si>
  <si>
    <t>Лесное хозяйство</t>
  </si>
  <si>
    <t>000 0407 0000000000 000</t>
  </si>
  <si>
    <t>000 0407 0200000000 000</t>
  </si>
  <si>
    <t>000 0407 0210000000 000</t>
  </si>
  <si>
    <t>000 0407 0210100000 000</t>
  </si>
  <si>
    <t>Мероприятия в области охраны, восстановления и использования лесов</t>
  </si>
  <si>
    <t>000 0407 0210110500 000</t>
  </si>
  <si>
    <t>000 0407 0210110500 200</t>
  </si>
  <si>
    <t>000 0407 0210110500 240</t>
  </si>
  <si>
    <t>992 0407 0210110500 244</t>
  </si>
  <si>
    <t>Транспорт</t>
  </si>
  <si>
    <t>000 0408 0000000000 000</t>
  </si>
  <si>
    <t>Муниципальная программа "Комплексное и устойчивое развитие муниципального образования в сфере строительства, архитектуры и дорожного хозяйства"</t>
  </si>
  <si>
    <t>000 0408 0500000000 000</t>
  </si>
  <si>
    <t>000 0408 0570000000 000</t>
  </si>
  <si>
    <t>Организация и создание условий для предоставления транспортных услуг населению</t>
  </si>
  <si>
    <t>000 0408 0570100000 000</t>
  </si>
  <si>
    <t>Мероприятия по организации транспортных услуг</t>
  </si>
  <si>
    <t>000 0408 0570110180 000</t>
  </si>
  <si>
    <t>000 0408 0570110180 200</t>
  </si>
  <si>
    <t>000 0408 0570110180 240</t>
  </si>
  <si>
    <t>992 0408 0570110180 244</t>
  </si>
  <si>
    <t>Дорожное хозяйство (дорожные фонды)</t>
  </si>
  <si>
    <t>000 0409 0000000000 000</t>
  </si>
  <si>
    <t>000 0409 0500000000 000</t>
  </si>
  <si>
    <t>Обеспечение градостроительной деятельности на территории муниципального образования</t>
  </si>
  <si>
    <t>000 0409 0540000000 000</t>
  </si>
  <si>
    <t>Осуществление муниципального земельного контроля, а также оплата за проведение межевания земельных участков сельскохозяйственного назначения</t>
  </si>
  <si>
    <t>000 0409 0540100000 000</t>
  </si>
  <si>
    <t>Содержание и ремонт автомобильных дорог общего пользования населенных пунктов</t>
  </si>
  <si>
    <t>000 0409 0540110430 000</t>
  </si>
  <si>
    <t>000 0409 0540110430 200</t>
  </si>
  <si>
    <t>000 0409 0540110430 240</t>
  </si>
  <si>
    <t>992 0409 0540110430 243</t>
  </si>
  <si>
    <t>992 0409 0540110430 244</t>
  </si>
  <si>
    <t>Капитальный ремонт и ремонт автомобильных дорог общего пользования местного значения</t>
  </si>
  <si>
    <t>000 0409 05401S2440 000</t>
  </si>
  <si>
    <t>000 0409 05401S2440 200</t>
  </si>
  <si>
    <t>000 0409 05401S2440 240</t>
  </si>
  <si>
    <t>992 0409 05401S2440 244</t>
  </si>
  <si>
    <t>Муниципальная программа муниципального образования Отрадненский район "Доступная среда жизнедеятельности инвалидов и других маломобильных групп населения муниципального образования Отрадненский район"</t>
  </si>
  <si>
    <t>000 0409 2100000000 000</t>
  </si>
  <si>
    <t>000 0409 2110000000 000</t>
  </si>
  <si>
    <t>Повышение качества жизни инвалидов, формирование условий устойчивого развития доступной среды для инвалидов и других маломобильных групп населения, максимально возможная социальная реабилитация и интеграция инвалидов в общество, усиление социальной поддержки общественных организаций</t>
  </si>
  <si>
    <t>000 0409 2110100000 000</t>
  </si>
  <si>
    <t>Реализация мероприятий муниципальной программы муниципального образования Отрадненский район "Доступная среда жизнедеятельности инвалидов и других маломобильных групп населения муниципального образования Отрадненский район"</t>
  </si>
  <si>
    <t>000 0409 2110111490 000</t>
  </si>
  <si>
    <t>000 0409 2110111490 200</t>
  </si>
  <si>
    <t>000 0409 2110111490 240</t>
  </si>
  <si>
    <t>992 0409 2110111490 244</t>
  </si>
  <si>
    <t>Другие вопросы в области национальной экономики</t>
  </si>
  <si>
    <t>000 0412 0000000000 000</t>
  </si>
  <si>
    <t>Муниципальная программа муниципального образования Отрадненский район "Развитие общественной инфраструктуры муниципального образования Отрадненский район"</t>
  </si>
  <si>
    <t>000 0412 1400000000 000</t>
  </si>
  <si>
    <t>000 0412 1410000000 000</t>
  </si>
  <si>
    <t>Продвижение санаторно-курортных и туристских возможностей</t>
  </si>
  <si>
    <t>000 0412 1410200000 000</t>
  </si>
  <si>
    <t>Реализация мероприятий муниципальной программы Отрадненского района "Развитие санаторно-курортного и туристского комплекса"</t>
  </si>
  <si>
    <t>000 0412 1410211310 000</t>
  </si>
  <si>
    <t>000 0412 1410211310 200</t>
  </si>
  <si>
    <t>000 0412 1410211310 240</t>
  </si>
  <si>
    <t>992 0412 1410211310 244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</si>
  <si>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</si>
  <si>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</si>
  <si>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</si>
  <si>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</si>
  <si>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000 0502 0500000000 000</t>
  </si>
  <si>
    <t>Коммунальное хозяйство сельского поселения</t>
  </si>
  <si>
    <t>000 0502 0550000000 000</t>
  </si>
  <si>
    <t>Проведение комплекса мероприятий по модернизации, строительству, реконструкции и ремонту объектов водоснабжения населенных пунктов Отрадненского района</t>
  </si>
  <si>
    <t>000 0502 0550100000 000</t>
  </si>
  <si>
    <t>Поддержка коммунального хозяйства</t>
  </si>
  <si>
    <t>000 0502 0550110770 000</t>
  </si>
  <si>
    <t>000 0502 0550110770 200</t>
  </si>
  <si>
    <t>000 0502 0550110770 240</t>
  </si>
  <si>
    <t>992 0502 0550110770 244</t>
  </si>
  <si>
    <t>Капитальные вложения в объекты государственной (муниципальной) собственности</t>
  </si>
  <si>
    <t>000 0502 0550110770 400</t>
  </si>
  <si>
    <t>Бюджетные инвестиции</t>
  </si>
  <si>
    <t>000 0502 0550110770 410</t>
  </si>
  <si>
    <t>Бюджетные инвестиции в объекты капитального строительства государственной (муниципальной) собственности</t>
  </si>
  <si>
    <t>992 0502 0550110770 414</t>
  </si>
  <si>
    <t>Комплексное развитие газификации населенных пунктов Отрадненского района</t>
  </si>
  <si>
    <t>000 0502 0550200000 000</t>
  </si>
  <si>
    <t>Реализация мероприятий по организации газоснабжения населения</t>
  </si>
  <si>
    <t>000 0502 0550210070 000</t>
  </si>
  <si>
    <t>000 0502 0550210070 200</t>
  </si>
  <si>
    <t>000 0502 0550210070 240</t>
  </si>
  <si>
    <t>992 0502 0550210070 244</t>
  </si>
  <si>
    <t>000 0502 0550210070 400</t>
  </si>
  <si>
    <t>000 0502 0550210070 410</t>
  </si>
  <si>
    <t>992 0502 0550210070 414</t>
  </si>
  <si>
    <t>Благоустройство</t>
  </si>
  <si>
    <t>000 0503 0000000000 000</t>
  </si>
  <si>
    <t>000 0503 0500000000 000</t>
  </si>
  <si>
    <t>Муниципальная программа муниципального образования Отрадненский район "Комплексное и устойчивое развитие муниципального образования в сфере строительства, архитектуры"</t>
  </si>
  <si>
    <t>Благоустройство территории сельского поселения</t>
  </si>
  <si>
    <t>000 0503 0560000000 000</t>
  </si>
  <si>
    <t>Повышение уровня благоустройства населенных пунктов Отраднеенского района</t>
  </si>
  <si>
    <t>000 0503 0560100000 000</t>
  </si>
  <si>
    <t>Реализация мероприятий по благоустройству поселений</t>
  </si>
  <si>
    <t>000 0503 0560110100 000</t>
  </si>
  <si>
    <t>000 0503 0560110100 200</t>
  </si>
  <si>
    <t>000 0503 0560110100 240</t>
  </si>
  <si>
    <t>992 0503 0560110100 244</t>
  </si>
  <si>
    <t>Развитие систем наружного освещения населенных пунктов</t>
  </si>
  <si>
    <t>000 0503 0560110130 000</t>
  </si>
  <si>
    <t>000 0503 0560110130 200</t>
  </si>
  <si>
    <t>000 0503 0560110130 240</t>
  </si>
  <si>
    <t>992 0503 0560110130 244</t>
  </si>
  <si>
    <t>Поощрение победителей краевого конкурса на звание "Лучший орган территориального общественного самоуправления"</t>
  </si>
  <si>
    <t>000 0503 0560110390 000</t>
  </si>
  <si>
    <t>000 0503 0560110390 200</t>
  </si>
  <si>
    <t>000 0503 0560110390 240</t>
  </si>
  <si>
    <t>992 0503 0560110390 244</t>
  </si>
  <si>
    <t>Федеральный проект "Формирование комфортной городской среды"</t>
  </si>
  <si>
    <t>000 0503 056F200000 000</t>
  </si>
  <si>
    <t>Реализация программ формирования современной городской среды</t>
  </si>
  <si>
    <t>000 0503 056F255550 000</t>
  </si>
  <si>
    <t>000 0503 056F255550 200</t>
  </si>
  <si>
    <t>000 0503 056F255550 240</t>
  </si>
  <si>
    <t>992 0503 056F255550 244</t>
  </si>
  <si>
    <t>Другие вопросы в области жилищно-коммунального хозяйства</t>
  </si>
  <si>
    <t>000 0505 0000000000 000</t>
  </si>
  <si>
    <t>000 0505 0500000000 000</t>
  </si>
  <si>
    <t>Капитальный ремонт, содержание и ремонт автомобильных дорог муниципального образования</t>
  </si>
  <si>
    <t>000 0505 0510000000 000</t>
  </si>
  <si>
    <t>Обеспечение дорожной деятельности в отношении автомобильных дорог общего пользования, а также капитального ремонта</t>
  </si>
  <si>
    <t>000 0505 0510100000 000</t>
  </si>
  <si>
    <t>Мероприятия по содержанию жилищного фонда</t>
  </si>
  <si>
    <t>000 0505 0510110060 000</t>
  </si>
  <si>
    <t>000 0505 0510110060 200</t>
  </si>
  <si>
    <t>000 0505 0510110060 240</t>
  </si>
  <si>
    <t>992 0505 0510110060 244</t>
  </si>
  <si>
    <t>000 0505 0560000000 000</t>
  </si>
  <si>
    <t>Обеспечение выполнения муниципальных функций в сфере благоустройства</t>
  </si>
  <si>
    <t>000 0505 0560200000 000</t>
  </si>
  <si>
    <t>Расходы на обеспечение деятельности (оказание услуг) муниципальных учреждений</t>
  </si>
  <si>
    <t>000 0505 0560200590 000</t>
  </si>
  <si>
    <t>000 0505 0560200590 600</t>
  </si>
  <si>
    <t>000 0505 0560200590 620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</si>
  <si>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</si>
  <si>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992 0505 0560200590 621</t>
  </si>
  <si>
    <t>ОБРАЗОВАНИЕ</t>
  </si>
  <si>
    <t>000 0700 0000000000 000</t>
  </si>
  <si>
    <t>Молодежная политика</t>
  </si>
  <si>
    <t>000 0707 0000000000 000</t>
  </si>
  <si>
    <t>Муниципальная программа муниципального образования "Молодежь"</t>
  </si>
  <si>
    <t>000 0707 0800000000 000</t>
  </si>
  <si>
    <t>000 0707 0810000000 000</t>
  </si>
  <si>
    <t>Организационное обеспечение реализации муниципальной молодежной политики</t>
  </si>
  <si>
    <t>000 0707 0810100000 000</t>
  </si>
  <si>
    <t>Реализация мероприятий муниципальной программы Отрадненского района"Молодежь Отрадненского района"</t>
  </si>
  <si>
    <t>000 0707 0810110900 000</t>
  </si>
  <si>
    <t>000 0707 0810110900 100</t>
  </si>
  <si>
    <t>Расходы на выплаты персоналу казенных учреждений</t>
  </si>
  <si>
    <t>000 0707 0810110900 110</t>
  </si>
  <si>
    <t>Фонд оплаты труда учреждений</t>
  </si>
  <si>
    <t>992 0707 0810110900 111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</si>
  <si>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</si>
  <si>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992 0707 0810110900 119</t>
  </si>
  <si>
    <t>000 0707 0810110900 200</t>
  </si>
  <si>
    <t>000 0707 0810110900 240</t>
  </si>
  <si>
    <t>992 0707 0810110900 244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</si>
  <si>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</si>
  <si>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</si>
  <si>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</si>
  <si>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</si>
  <si>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муниципального образования "Развитие культуры муниципального образования"</t>
  </si>
  <si>
    <t>000 0801 0600000000 000</t>
  </si>
  <si>
    <t>Социально-культурное развитие и организация досуга населения муниципального образования</t>
  </si>
  <si>
    <t>000 0801 0610000000 000</t>
  </si>
  <si>
    <t>Мероприятия по созданию условий для организации досуга и культуры</t>
  </si>
  <si>
    <t>000 0801 0610100000 000</t>
  </si>
  <si>
    <t>Реализация мероприятий в области культуры</t>
  </si>
  <si>
    <t>000 0801 0610109810 000</t>
  </si>
  <si>
    <t>000 0801 0610109810 200</t>
  </si>
  <si>
    <t>000 0801 0610109810 240</t>
  </si>
  <si>
    <t>992 0801 0610109810 244</t>
  </si>
  <si>
    <t>Культура Кубани в муниципальном образовании</t>
  </si>
  <si>
    <t>000 0801 0630000000 000</t>
  </si>
  <si>
    <t>Техническое итехнологическое оснащение муниципальных учреждений</t>
  </si>
  <si>
    <t>000 0801 0630100000 000</t>
  </si>
  <si>
    <t>000 0801 0630100590 000</t>
  </si>
  <si>
    <t>000 0801 0630100590 100</t>
  </si>
  <si>
    <t>000 0801 0630100590 110</t>
  </si>
  <si>
    <t>992 0801 0630100590 111</t>
  </si>
  <si>
    <t>Иные выплаты персоналу учреждений, за исключением фонда оплаты труда</t>
  </si>
  <si>
    <t>992 0801 0630100590 112</t>
  </si>
  <si>
    <t>992 0801 0630100590 119</t>
  </si>
  <si>
    <t>000 0801 0630100590 200</t>
  </si>
  <si>
    <t>000 0801 0630100590 240</t>
  </si>
  <si>
    <t>992 0801 0630100590 243</t>
  </si>
  <si>
    <t>992 0801 0630100590 244</t>
  </si>
  <si>
    <t>000 0801 0630100590 800</t>
  </si>
  <si>
    <t>000 0801 0630100590 850</t>
  </si>
  <si>
    <t>992 0801 0630100590 851</t>
  </si>
  <si>
    <t>992 0801 0630100590 853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</si>
  <si>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</si>
  <si>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000 0801 0630111390 000</t>
  </si>
  <si>
    <t>000 0801 0630111390 100</t>
  </si>
  <si>
    <t>000 0801 0630111390 110</t>
  </si>
  <si>
    <t>992 0801 0630111390 112</t>
  </si>
  <si>
    <t>000 0801 2100000000 000</t>
  </si>
  <si>
    <t>000 0801 2110000000 000</t>
  </si>
  <si>
    <t>000 0801 2110100000 000</t>
  </si>
  <si>
    <t>000 0801 2110111490 000</t>
  </si>
  <si>
    <t>000 0801 2110111490 200</t>
  </si>
  <si>
    <t>000 0801 2110111490 240</t>
  </si>
  <si>
    <t>992 0801 2110111490 244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</si>
  <si>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</si>
  <si>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</si>
  <si>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</si>
  <si>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</si>
  <si>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Муниципальная программа муниципального образования "Социальная поддержка граждан"</t>
  </si>
  <si>
    <t>000 1003 0900000000 000</t>
  </si>
  <si>
    <t>Старшее поколение</t>
  </si>
  <si>
    <t>000 1003 0910000000 000</t>
  </si>
  <si>
    <t>Социальная поддержка ветеранов (пенсионеров, инвалидов) войны, труда Вооруженных сил, правоохранительных органов и социально ориентированных некоммерческих организаций</t>
  </si>
  <si>
    <t>000 1003 0910100000 000</t>
  </si>
  <si>
    <t>Реализация мероприятий по поддержки деятельности первичной организации ветеранов (пенсионеров, инвалидов) войны, труда, Вооруженных сил и правоохранительных органов</t>
  </si>
  <si>
    <t>000 1003 0910110140 000</t>
  </si>
  <si>
    <t>000 1003 0910110140 200</t>
  </si>
  <si>
    <t>000 1003 0910110140 240</t>
  </si>
  <si>
    <t>992 1003 0910110140 244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</si>
  <si>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</si>
  <si>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</si>
  <si>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</si>
  <si>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</si>
  <si>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муниципального образования "Развитие физической культуры и массового спорта"</t>
  </si>
  <si>
    <t>000 1101 0700000000 000</t>
  </si>
  <si>
    <t>000 1101 0710000000 000</t>
  </si>
  <si>
    <t>Реализация муниципальных функций в области физической культуры и спорта муниципальных бюджетных (казенных) учреждений</t>
  </si>
  <si>
    <t>000 1101 0710100000 000</t>
  </si>
  <si>
    <t>Реализация мероприятий по развитию физической культуры и спорта</t>
  </si>
  <si>
    <t>000 1101 0710110670 000</t>
  </si>
  <si>
    <t>000 1101 0710110670 100</t>
  </si>
  <si>
    <t>000 1101 0710110670 110</t>
  </si>
  <si>
    <t>992 1101 0710110670 111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</si>
  <si>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</si>
  <si>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992 1101 0710110670 113</t>
  </si>
  <si>
    <t>992 1101 0710110670 119</t>
  </si>
  <si>
    <t>000 1101 0710110670 200</t>
  </si>
  <si>
    <t>000 1101 0710110670 240</t>
  </si>
  <si>
    <t>992 1101 0710110670 244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</si>
  <si>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</si>
  <si>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</si>
  <si>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</si>
  <si>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</si>
  <si>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000 1301 9900000000 000</t>
  </si>
  <si>
    <t>Осуществление платежей по обслуживанию долговых обязательств</t>
  </si>
  <si>
    <t>000 1301 9920000000 000</t>
  </si>
  <si>
    <t>Процентные платежи по долговым обязательствам</t>
  </si>
  <si>
    <t>000 1301 9920010520 000</t>
  </si>
  <si>
    <t>Обслуживание государственного (муниципального) долга</t>
  </si>
  <si>
    <t>000 1301 9920010520 700</t>
  </si>
  <si>
    <t>Обслуживание муниципального долга</t>
  </si>
  <si>
    <t>992 1301 9920010520 730</t>
  </si>
  <si>
    <t>Результат исполнения бюджета (дефицит/профицит)</t>
  </si>
  <si>
    <t>И.В. Пискова</t>
  </si>
  <si>
    <t xml:space="preserve">Исполнение расходов бюджета Отрадненского </t>
  </si>
  <si>
    <t>сельского поселения  Отрадненского района</t>
  </si>
  <si>
    <t>за 9 месяцев 2019 года</t>
  </si>
  <si>
    <t xml:space="preserve">Начальник финансово-экономического отдела администрации </t>
  </si>
  <si>
    <t>Отрадненского сельского поселения Отрадненского района</t>
  </si>
  <si>
    <t xml:space="preserve">Исполнение доходов бюджета Отрадненского </t>
  </si>
  <si>
    <t>Ежеквартальная информация о ходе исполнения местного бюджета и о численности муниципальных служащих органов местного самоуправления, работников муниципальных учреждений и фактических затрат на их денежное содержание</t>
  </si>
  <si>
    <t>-</t>
  </si>
  <si>
    <t xml:space="preserve">Численность муниципальных служащих </t>
  </si>
  <si>
    <t>человек</t>
  </si>
  <si>
    <t>Выборная должность</t>
  </si>
  <si>
    <t>Фактические затраты на общегосударственные вопросы</t>
  </si>
  <si>
    <t>тыс.руб.</t>
  </si>
  <si>
    <t xml:space="preserve">Численность работников муниципальных учреждений </t>
  </si>
  <si>
    <t>человека</t>
  </si>
  <si>
    <t>Фактические затраты на денежное содержание работников муниципальных учреждений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</si>
</sst>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41">
    <font>
      <sz val="10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81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right" wrapText="1"/>
    </xf>
    <xf numFmtId="182" fontId="1" fillId="0" borderId="13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182" fontId="1" fillId="0" borderId="13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PageLayoutView="0" workbookViewId="0" topLeftCell="A1">
      <selection activeCell="A1" sqref="A1:F5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1.7109375" style="0" customWidth="1"/>
    <col min="6" max="6" width="12.57421875" style="0" customWidth="1"/>
  </cols>
  <sheetData>
    <row r="1" spans="1:6" ht="18" customHeight="1">
      <c r="A1" s="29" t="s">
        <v>613</v>
      </c>
      <c r="B1" s="29"/>
      <c r="C1" s="29"/>
      <c r="D1" s="29"/>
      <c r="E1" s="29"/>
      <c r="F1" s="29"/>
    </row>
    <row r="2" spans="1:6" ht="18" customHeight="1">
      <c r="A2" s="29"/>
      <c r="B2" s="29"/>
      <c r="C2" s="29"/>
      <c r="D2" s="29"/>
      <c r="E2" s="29"/>
      <c r="F2" s="29"/>
    </row>
    <row r="3" spans="1:6" ht="18" customHeight="1">
      <c r="A3" s="29"/>
      <c r="B3" s="29"/>
      <c r="C3" s="29"/>
      <c r="D3" s="29"/>
      <c r="E3" s="29"/>
      <c r="F3" s="29"/>
    </row>
    <row r="4" spans="1:6" ht="18" customHeight="1">
      <c r="A4" s="29"/>
      <c r="B4" s="29"/>
      <c r="C4" s="29"/>
      <c r="D4" s="29"/>
      <c r="E4" s="29"/>
      <c r="F4" s="29"/>
    </row>
    <row r="5" spans="1:6" ht="18" customHeight="1">
      <c r="A5" s="29"/>
      <c r="B5" s="29"/>
      <c r="C5" s="29"/>
      <c r="D5" s="29"/>
      <c r="E5" s="29"/>
      <c r="F5" s="29"/>
    </row>
    <row r="6" spans="1:6" ht="11.25" customHeight="1">
      <c r="A6" s="17"/>
      <c r="B6" s="17"/>
      <c r="C6" s="17"/>
      <c r="D6" s="17"/>
      <c r="E6" s="17"/>
      <c r="F6" s="17"/>
    </row>
    <row r="7" spans="1:6" ht="33" customHeight="1">
      <c r="A7" s="27" t="s">
        <v>612</v>
      </c>
      <c r="B7" s="28"/>
      <c r="C7" s="28"/>
      <c r="D7" s="28"/>
      <c r="E7" s="28"/>
      <c r="F7" s="28"/>
    </row>
    <row r="8" spans="1:6" ht="18.75">
      <c r="A8" s="27" t="s">
        <v>608</v>
      </c>
      <c r="B8" s="27"/>
      <c r="C8" s="27"/>
      <c r="D8" s="27"/>
      <c r="E8" s="27"/>
      <c r="F8" s="27"/>
    </row>
    <row r="9" spans="1:6" ht="18.75">
      <c r="A9" s="27" t="s">
        <v>609</v>
      </c>
      <c r="B9" s="27"/>
      <c r="C9" s="27"/>
      <c r="D9" s="27"/>
      <c r="E9" s="27"/>
      <c r="F9" s="27"/>
    </row>
    <row r="10" spans="1:6" ht="18.75">
      <c r="A10" s="18"/>
      <c r="B10" s="19"/>
      <c r="C10" s="19"/>
      <c r="D10" s="19"/>
      <c r="E10" s="19"/>
      <c r="F10" s="19"/>
    </row>
    <row r="11" spans="1:6" ht="33.7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</row>
    <row r="12" spans="1:6" ht="12.75">
      <c r="A12" s="2" t="s">
        <v>6</v>
      </c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</row>
    <row r="13" spans="1:6" ht="12.75">
      <c r="A13" s="4" t="s">
        <v>12</v>
      </c>
      <c r="B13" s="5">
        <v>10</v>
      </c>
      <c r="C13" s="6" t="s">
        <v>13</v>
      </c>
      <c r="D13" s="7">
        <v>186077216.3</v>
      </c>
      <c r="E13" s="7">
        <v>121819654.02</v>
      </c>
      <c r="F13" s="8">
        <f>E13/D13*100</f>
        <v>65.46725947554923</v>
      </c>
    </row>
    <row r="14" spans="1:6" ht="12.75">
      <c r="A14" s="4" t="s">
        <v>14</v>
      </c>
      <c r="B14" s="9"/>
      <c r="C14" s="6"/>
      <c r="D14" s="10"/>
      <c r="E14" s="10"/>
      <c r="F14" s="11"/>
    </row>
    <row r="15" spans="1:6" ht="12.75">
      <c r="A15" s="4" t="s">
        <v>15</v>
      </c>
      <c r="B15" s="5">
        <v>10</v>
      </c>
      <c r="C15" s="6" t="s">
        <v>16</v>
      </c>
      <c r="D15" s="7">
        <v>65805896.66</v>
      </c>
      <c r="E15" s="7">
        <v>47719790.13</v>
      </c>
      <c r="F15" s="8">
        <f>E15/D15*100</f>
        <v>72.5159788894821</v>
      </c>
    </row>
    <row r="16" spans="1:6" ht="12.75" hidden="1">
      <c r="A16" s="4" t="s">
        <v>17</v>
      </c>
      <c r="B16" s="5">
        <v>10</v>
      </c>
      <c r="C16" s="6" t="s">
        <v>18</v>
      </c>
      <c r="D16" s="7">
        <v>29000000</v>
      </c>
      <c r="E16" s="7">
        <v>21229993.02</v>
      </c>
      <c r="F16" s="8">
        <f aca="true" t="shared" si="0" ref="F16:F79">E16/D16*100</f>
        <v>73.20687248275863</v>
      </c>
    </row>
    <row r="17" spans="1:6" ht="12.75">
      <c r="A17" s="4" t="s">
        <v>19</v>
      </c>
      <c r="B17" s="5">
        <v>10</v>
      </c>
      <c r="C17" s="6" t="s">
        <v>20</v>
      </c>
      <c r="D17" s="7">
        <v>29000000</v>
      </c>
      <c r="E17" s="7">
        <v>21229993.02</v>
      </c>
      <c r="F17" s="8">
        <f t="shared" si="0"/>
        <v>73.20687248275863</v>
      </c>
    </row>
    <row r="18" spans="1:6" ht="45" hidden="1">
      <c r="A18" s="4" t="s">
        <v>21</v>
      </c>
      <c r="B18" s="5">
        <v>10</v>
      </c>
      <c r="C18" s="6" t="s">
        <v>22</v>
      </c>
      <c r="D18" s="7">
        <v>29000000</v>
      </c>
      <c r="E18" s="7">
        <v>20693560.46</v>
      </c>
      <c r="F18" s="8">
        <f t="shared" si="0"/>
        <v>71.35710503448276</v>
      </c>
    </row>
    <row r="19" spans="1:6" ht="56.25" hidden="1">
      <c r="A19" s="4" t="s">
        <v>23</v>
      </c>
      <c r="B19" s="5">
        <v>10</v>
      </c>
      <c r="C19" s="6" t="s">
        <v>24</v>
      </c>
      <c r="D19" s="7">
        <v>0</v>
      </c>
      <c r="E19" s="7">
        <v>177760.42</v>
      </c>
      <c r="F19" s="8" t="e">
        <f t="shared" si="0"/>
        <v>#DIV/0!</v>
      </c>
    </row>
    <row r="20" spans="1:6" ht="22.5" hidden="1">
      <c r="A20" s="4" t="s">
        <v>25</v>
      </c>
      <c r="B20" s="5">
        <v>10</v>
      </c>
      <c r="C20" s="6" t="s">
        <v>26</v>
      </c>
      <c r="D20" s="7">
        <v>0</v>
      </c>
      <c r="E20" s="7">
        <v>340116.71</v>
      </c>
      <c r="F20" s="8" t="e">
        <f t="shared" si="0"/>
        <v>#DIV/0!</v>
      </c>
    </row>
    <row r="21" spans="1:6" ht="45" hidden="1">
      <c r="A21" s="4" t="s">
        <v>27</v>
      </c>
      <c r="B21" s="5">
        <v>10</v>
      </c>
      <c r="C21" s="6" t="s">
        <v>28</v>
      </c>
      <c r="D21" s="7">
        <v>0</v>
      </c>
      <c r="E21" s="7">
        <v>18385.35</v>
      </c>
      <c r="F21" s="8" t="e">
        <f t="shared" si="0"/>
        <v>#DIV/0!</v>
      </c>
    </row>
    <row r="22" spans="1:6" ht="33.75" hidden="1">
      <c r="A22" s="4" t="s">
        <v>29</v>
      </c>
      <c r="B22" s="5">
        <v>10</v>
      </c>
      <c r="C22" s="6" t="s">
        <v>30</v>
      </c>
      <c r="D22" s="7">
        <v>0</v>
      </c>
      <c r="E22" s="7">
        <v>170.08</v>
      </c>
      <c r="F22" s="8" t="e">
        <f t="shared" si="0"/>
        <v>#DIV/0!</v>
      </c>
    </row>
    <row r="23" spans="1:6" ht="22.5" hidden="1">
      <c r="A23" s="4" t="s">
        <v>31</v>
      </c>
      <c r="B23" s="5">
        <v>10</v>
      </c>
      <c r="C23" s="6" t="s">
        <v>32</v>
      </c>
      <c r="D23" s="7">
        <v>7832910</v>
      </c>
      <c r="E23" s="7">
        <v>6077442.43</v>
      </c>
      <c r="F23" s="8">
        <f t="shared" si="0"/>
        <v>77.58856453093422</v>
      </c>
    </row>
    <row r="24" spans="1:6" ht="22.5">
      <c r="A24" s="4" t="s">
        <v>33</v>
      </c>
      <c r="B24" s="5">
        <v>10</v>
      </c>
      <c r="C24" s="6" t="s">
        <v>34</v>
      </c>
      <c r="D24" s="7">
        <v>7832910</v>
      </c>
      <c r="E24" s="7">
        <v>6077442.43</v>
      </c>
      <c r="F24" s="8">
        <f t="shared" si="0"/>
        <v>77.58856453093422</v>
      </c>
    </row>
    <row r="25" spans="1:6" ht="33.75" hidden="1">
      <c r="A25" s="4" t="s">
        <v>35</v>
      </c>
      <c r="B25" s="5">
        <v>10</v>
      </c>
      <c r="C25" s="6" t="s">
        <v>36</v>
      </c>
      <c r="D25" s="7">
        <v>7832910</v>
      </c>
      <c r="E25" s="7">
        <v>2751140.37</v>
      </c>
      <c r="F25" s="8">
        <f t="shared" si="0"/>
        <v>35.12283902151308</v>
      </c>
    </row>
    <row r="26" spans="1:6" ht="56.25" hidden="1">
      <c r="A26" s="4" t="s">
        <v>37</v>
      </c>
      <c r="B26" s="5">
        <v>10</v>
      </c>
      <c r="C26" s="6" t="s">
        <v>38</v>
      </c>
      <c r="D26" s="7">
        <v>7832910</v>
      </c>
      <c r="E26" s="7">
        <v>2751140.37</v>
      </c>
      <c r="F26" s="8">
        <f t="shared" si="0"/>
        <v>35.12283902151308</v>
      </c>
    </row>
    <row r="27" spans="1:6" ht="45" hidden="1">
      <c r="A27" s="4" t="s">
        <v>39</v>
      </c>
      <c r="B27" s="5">
        <v>10</v>
      </c>
      <c r="C27" s="6" t="s">
        <v>40</v>
      </c>
      <c r="D27" s="7">
        <v>0</v>
      </c>
      <c r="E27" s="7">
        <v>20915.92</v>
      </c>
      <c r="F27" s="8" t="e">
        <f t="shared" si="0"/>
        <v>#DIV/0!</v>
      </c>
    </row>
    <row r="28" spans="1:6" ht="67.5" hidden="1">
      <c r="A28" s="4" t="s">
        <v>41</v>
      </c>
      <c r="B28" s="5">
        <v>10</v>
      </c>
      <c r="C28" s="6" t="s">
        <v>42</v>
      </c>
      <c r="D28" s="7">
        <v>0</v>
      </c>
      <c r="E28" s="7">
        <v>20915.92</v>
      </c>
      <c r="F28" s="8" t="e">
        <f t="shared" si="0"/>
        <v>#DIV/0!</v>
      </c>
    </row>
    <row r="29" spans="1:6" ht="33.75" hidden="1">
      <c r="A29" s="4" t="s">
        <v>43</v>
      </c>
      <c r="B29" s="5">
        <v>10</v>
      </c>
      <c r="C29" s="6" t="s">
        <v>44</v>
      </c>
      <c r="D29" s="7">
        <v>0</v>
      </c>
      <c r="E29" s="7">
        <v>3770686.63</v>
      </c>
      <c r="F29" s="8" t="e">
        <f t="shared" si="0"/>
        <v>#DIV/0!</v>
      </c>
    </row>
    <row r="30" spans="1:6" ht="56.25" hidden="1">
      <c r="A30" s="4" t="s">
        <v>45</v>
      </c>
      <c r="B30" s="5">
        <v>10</v>
      </c>
      <c r="C30" s="6" t="s">
        <v>46</v>
      </c>
      <c r="D30" s="7">
        <v>0</v>
      </c>
      <c r="E30" s="7">
        <v>3770686.63</v>
      </c>
      <c r="F30" s="8" t="e">
        <f t="shared" si="0"/>
        <v>#DIV/0!</v>
      </c>
    </row>
    <row r="31" spans="1:6" ht="33.75" hidden="1">
      <c r="A31" s="4" t="s">
        <v>47</v>
      </c>
      <c r="B31" s="5">
        <v>10</v>
      </c>
      <c r="C31" s="6" t="s">
        <v>48</v>
      </c>
      <c r="D31" s="7">
        <v>0</v>
      </c>
      <c r="E31" s="7">
        <v>-465300.49</v>
      </c>
      <c r="F31" s="8" t="e">
        <f t="shared" si="0"/>
        <v>#DIV/0!</v>
      </c>
    </row>
    <row r="32" spans="1:6" ht="56.25" hidden="1">
      <c r="A32" s="4" t="s">
        <v>49</v>
      </c>
      <c r="B32" s="5">
        <v>10</v>
      </c>
      <c r="C32" s="6" t="s">
        <v>50</v>
      </c>
      <c r="D32" s="7">
        <v>0</v>
      </c>
      <c r="E32" s="7">
        <v>-465300.49</v>
      </c>
      <c r="F32" s="8" t="e">
        <f t="shared" si="0"/>
        <v>#DIV/0!</v>
      </c>
    </row>
    <row r="33" spans="1:6" ht="12.75" hidden="1">
      <c r="A33" s="4" t="s">
        <v>51</v>
      </c>
      <c r="B33" s="5">
        <v>10</v>
      </c>
      <c r="C33" s="6" t="s">
        <v>52</v>
      </c>
      <c r="D33" s="7">
        <v>5200000</v>
      </c>
      <c r="E33" s="7">
        <v>9905097.62</v>
      </c>
      <c r="F33" s="8">
        <f t="shared" si="0"/>
        <v>190.48264653846152</v>
      </c>
    </row>
    <row r="34" spans="1:6" ht="12.75">
      <c r="A34" s="4" t="s">
        <v>53</v>
      </c>
      <c r="B34" s="5">
        <v>10</v>
      </c>
      <c r="C34" s="6" t="s">
        <v>54</v>
      </c>
      <c r="D34" s="7">
        <v>5200000</v>
      </c>
      <c r="E34" s="7">
        <v>9905097.62</v>
      </c>
      <c r="F34" s="8">
        <f t="shared" si="0"/>
        <v>190.48264653846152</v>
      </c>
    </row>
    <row r="35" spans="1:6" ht="12.75" hidden="1">
      <c r="A35" s="4" t="s">
        <v>53</v>
      </c>
      <c r="B35" s="5">
        <v>10</v>
      </c>
      <c r="C35" s="6" t="s">
        <v>55</v>
      </c>
      <c r="D35" s="7">
        <v>5200000</v>
      </c>
      <c r="E35" s="7">
        <v>9905097.62</v>
      </c>
      <c r="F35" s="8">
        <f t="shared" si="0"/>
        <v>190.48264653846152</v>
      </c>
    </row>
    <row r="36" spans="1:6" ht="12.75" hidden="1">
      <c r="A36" s="4" t="s">
        <v>56</v>
      </c>
      <c r="B36" s="5">
        <v>10</v>
      </c>
      <c r="C36" s="6" t="s">
        <v>57</v>
      </c>
      <c r="D36" s="7">
        <v>22601600</v>
      </c>
      <c r="E36" s="7">
        <v>7503062.65</v>
      </c>
      <c r="F36" s="8">
        <f t="shared" si="0"/>
        <v>33.19704202357355</v>
      </c>
    </row>
    <row r="37" spans="1:6" ht="12.75">
      <c r="A37" s="4" t="s">
        <v>58</v>
      </c>
      <c r="B37" s="5">
        <v>10</v>
      </c>
      <c r="C37" s="6" t="s">
        <v>59</v>
      </c>
      <c r="D37" s="7">
        <v>7301600</v>
      </c>
      <c r="E37" s="7">
        <v>2229321.59</v>
      </c>
      <c r="F37" s="8">
        <f t="shared" si="0"/>
        <v>30.53195998137394</v>
      </c>
    </row>
    <row r="38" spans="1:6" ht="22.5" hidden="1">
      <c r="A38" s="4" t="s">
        <v>60</v>
      </c>
      <c r="B38" s="5">
        <v>10</v>
      </c>
      <c r="C38" s="6" t="s">
        <v>61</v>
      </c>
      <c r="D38" s="7">
        <v>7301600</v>
      </c>
      <c r="E38" s="7">
        <v>2229321.59</v>
      </c>
      <c r="F38" s="8">
        <f t="shared" si="0"/>
        <v>30.53195998137394</v>
      </c>
    </row>
    <row r="39" spans="1:6" ht="12.75">
      <c r="A39" s="4" t="s">
        <v>62</v>
      </c>
      <c r="B39" s="5">
        <v>10</v>
      </c>
      <c r="C39" s="6" t="s">
        <v>63</v>
      </c>
      <c r="D39" s="7">
        <v>15300000</v>
      </c>
      <c r="E39" s="7">
        <v>5273741.06</v>
      </c>
      <c r="F39" s="8">
        <f t="shared" si="0"/>
        <v>34.46889581699346</v>
      </c>
    </row>
    <row r="40" spans="1:6" ht="12.75" hidden="1">
      <c r="A40" s="4" t="s">
        <v>64</v>
      </c>
      <c r="B40" s="5">
        <v>10</v>
      </c>
      <c r="C40" s="6" t="s">
        <v>65</v>
      </c>
      <c r="D40" s="7">
        <v>2800000</v>
      </c>
      <c r="E40" s="7">
        <v>2189098.38</v>
      </c>
      <c r="F40" s="8">
        <f t="shared" si="0"/>
        <v>78.182085</v>
      </c>
    </row>
    <row r="41" spans="1:6" ht="22.5" hidden="1">
      <c r="A41" s="4" t="s">
        <v>66</v>
      </c>
      <c r="B41" s="5">
        <v>10</v>
      </c>
      <c r="C41" s="6" t="s">
        <v>67</v>
      </c>
      <c r="D41" s="7">
        <v>2800000</v>
      </c>
      <c r="E41" s="7">
        <v>2189098.38</v>
      </c>
      <c r="F41" s="8">
        <f t="shared" si="0"/>
        <v>78.182085</v>
      </c>
    </row>
    <row r="42" spans="1:6" ht="12.75" hidden="1">
      <c r="A42" s="4" t="s">
        <v>68</v>
      </c>
      <c r="B42" s="5">
        <v>10</v>
      </c>
      <c r="C42" s="6" t="s">
        <v>69</v>
      </c>
      <c r="D42" s="7">
        <v>12500000</v>
      </c>
      <c r="E42" s="7">
        <v>3084642.68</v>
      </c>
      <c r="F42" s="8">
        <f t="shared" si="0"/>
        <v>24.67714144</v>
      </c>
    </row>
    <row r="43" spans="1:6" ht="22.5" hidden="1">
      <c r="A43" s="4" t="s">
        <v>70</v>
      </c>
      <c r="B43" s="5">
        <v>10</v>
      </c>
      <c r="C43" s="6" t="s">
        <v>71</v>
      </c>
      <c r="D43" s="7">
        <v>12500000</v>
      </c>
      <c r="E43" s="7">
        <v>3084642.68</v>
      </c>
      <c r="F43" s="8">
        <f t="shared" si="0"/>
        <v>24.67714144</v>
      </c>
    </row>
    <row r="44" spans="1:6" ht="22.5" hidden="1">
      <c r="A44" s="4" t="s">
        <v>72</v>
      </c>
      <c r="B44" s="5">
        <v>10</v>
      </c>
      <c r="C44" s="6" t="s">
        <v>73</v>
      </c>
      <c r="D44" s="7">
        <v>700000</v>
      </c>
      <c r="E44" s="7">
        <v>1241760.36</v>
      </c>
      <c r="F44" s="8">
        <f t="shared" si="0"/>
        <v>177.39433714285715</v>
      </c>
    </row>
    <row r="45" spans="1:6" ht="45" hidden="1">
      <c r="A45" s="4" t="s">
        <v>74</v>
      </c>
      <c r="B45" s="5">
        <v>10</v>
      </c>
      <c r="C45" s="6" t="s">
        <v>75</v>
      </c>
      <c r="D45" s="7">
        <v>0</v>
      </c>
      <c r="E45" s="7">
        <v>15298</v>
      </c>
      <c r="F45" s="8" t="e">
        <f t="shared" si="0"/>
        <v>#DIV/0!</v>
      </c>
    </row>
    <row r="46" spans="1:6" ht="45" hidden="1">
      <c r="A46" s="4" t="s">
        <v>76</v>
      </c>
      <c r="B46" s="5">
        <v>10</v>
      </c>
      <c r="C46" s="6" t="s">
        <v>77</v>
      </c>
      <c r="D46" s="7">
        <v>0</v>
      </c>
      <c r="E46" s="7">
        <v>15298</v>
      </c>
      <c r="F46" s="8" t="e">
        <f t="shared" si="0"/>
        <v>#DIV/0!</v>
      </c>
    </row>
    <row r="47" spans="1:6" ht="33.75" hidden="1">
      <c r="A47" s="4" t="s">
        <v>78</v>
      </c>
      <c r="B47" s="5">
        <v>10</v>
      </c>
      <c r="C47" s="6" t="s">
        <v>79</v>
      </c>
      <c r="D47" s="7">
        <v>0</v>
      </c>
      <c r="E47" s="7">
        <v>15298</v>
      </c>
      <c r="F47" s="8" t="e">
        <f t="shared" si="0"/>
        <v>#DIV/0!</v>
      </c>
    </row>
    <row r="48" spans="1:6" ht="45" hidden="1">
      <c r="A48" s="4" t="s">
        <v>80</v>
      </c>
      <c r="B48" s="5">
        <v>10</v>
      </c>
      <c r="C48" s="6" t="s">
        <v>81</v>
      </c>
      <c r="D48" s="7">
        <v>700000</v>
      </c>
      <c r="E48" s="7">
        <v>1226462.36</v>
      </c>
      <c r="F48" s="8">
        <f t="shared" si="0"/>
        <v>175.2089085714286</v>
      </c>
    </row>
    <row r="49" spans="1:6" ht="45">
      <c r="A49" s="4" t="s">
        <v>82</v>
      </c>
      <c r="B49" s="5">
        <v>10</v>
      </c>
      <c r="C49" s="6" t="s">
        <v>83</v>
      </c>
      <c r="D49" s="7">
        <v>700000</v>
      </c>
      <c r="E49" s="7">
        <v>1226462.36</v>
      </c>
      <c r="F49" s="8">
        <f t="shared" si="0"/>
        <v>175.2089085714286</v>
      </c>
    </row>
    <row r="50" spans="1:6" ht="45" hidden="1">
      <c r="A50" s="4" t="s">
        <v>84</v>
      </c>
      <c r="B50" s="5">
        <v>10</v>
      </c>
      <c r="C50" s="6" t="s">
        <v>85</v>
      </c>
      <c r="D50" s="7">
        <v>700000</v>
      </c>
      <c r="E50" s="7">
        <v>1226462.36</v>
      </c>
      <c r="F50" s="8">
        <f t="shared" si="0"/>
        <v>175.2089085714286</v>
      </c>
    </row>
    <row r="51" spans="1:6" ht="12.75" hidden="1">
      <c r="A51" s="4" t="s">
        <v>86</v>
      </c>
      <c r="B51" s="5">
        <v>10</v>
      </c>
      <c r="C51" s="6" t="s">
        <v>87</v>
      </c>
      <c r="D51" s="7">
        <v>271386.66</v>
      </c>
      <c r="E51" s="7">
        <v>1300709.82</v>
      </c>
      <c r="F51" s="8">
        <f t="shared" si="0"/>
        <v>479.2828873755255</v>
      </c>
    </row>
    <row r="52" spans="1:6" ht="12.75" hidden="1">
      <c r="A52" s="4" t="s">
        <v>88</v>
      </c>
      <c r="B52" s="5">
        <v>10</v>
      </c>
      <c r="C52" s="6" t="s">
        <v>89</v>
      </c>
      <c r="D52" s="7">
        <v>150000</v>
      </c>
      <c r="E52" s="7">
        <v>50900</v>
      </c>
      <c r="F52" s="8">
        <f t="shared" si="0"/>
        <v>33.93333333333333</v>
      </c>
    </row>
    <row r="53" spans="1:6" ht="12.75">
      <c r="A53" s="4" t="s">
        <v>90</v>
      </c>
      <c r="B53" s="5">
        <v>10</v>
      </c>
      <c r="C53" s="6" t="s">
        <v>91</v>
      </c>
      <c r="D53" s="7">
        <v>150000</v>
      </c>
      <c r="E53" s="7">
        <v>50900</v>
      </c>
      <c r="F53" s="8">
        <f t="shared" si="0"/>
        <v>33.93333333333333</v>
      </c>
    </row>
    <row r="54" spans="1:6" ht="22.5" hidden="1">
      <c r="A54" s="4" t="s">
        <v>92</v>
      </c>
      <c r="B54" s="5">
        <v>10</v>
      </c>
      <c r="C54" s="6" t="s">
        <v>93</v>
      </c>
      <c r="D54" s="7">
        <v>150000</v>
      </c>
      <c r="E54" s="7">
        <v>50900</v>
      </c>
      <c r="F54" s="8">
        <f t="shared" si="0"/>
        <v>33.93333333333333</v>
      </c>
    </row>
    <row r="55" spans="1:6" ht="12.75" hidden="1">
      <c r="A55" s="4" t="s">
        <v>94</v>
      </c>
      <c r="B55" s="5">
        <v>10</v>
      </c>
      <c r="C55" s="6" t="s">
        <v>95</v>
      </c>
      <c r="D55" s="7">
        <v>121386.66</v>
      </c>
      <c r="E55" s="7">
        <v>1249809.82</v>
      </c>
      <c r="F55" s="8">
        <f t="shared" si="0"/>
        <v>1029.6105189812456</v>
      </c>
    </row>
    <row r="56" spans="1:6" ht="12.75">
      <c r="A56" s="4" t="s">
        <v>96</v>
      </c>
      <c r="B56" s="5">
        <v>10</v>
      </c>
      <c r="C56" s="6" t="s">
        <v>97</v>
      </c>
      <c r="D56" s="7">
        <v>121386.66</v>
      </c>
      <c r="E56" s="7">
        <v>1249809.82</v>
      </c>
      <c r="F56" s="8">
        <f t="shared" si="0"/>
        <v>1029.6105189812456</v>
      </c>
    </row>
    <row r="57" spans="1:6" ht="12.75" hidden="1">
      <c r="A57" s="4" t="s">
        <v>98</v>
      </c>
      <c r="B57" s="5">
        <v>10</v>
      </c>
      <c r="C57" s="6" t="s">
        <v>99</v>
      </c>
      <c r="D57" s="7">
        <v>121386.66</v>
      </c>
      <c r="E57" s="7">
        <v>1249809.82</v>
      </c>
      <c r="F57" s="8">
        <f t="shared" si="0"/>
        <v>1029.6105189812456</v>
      </c>
    </row>
    <row r="58" spans="1:6" ht="12.75" hidden="1">
      <c r="A58" s="4" t="s">
        <v>100</v>
      </c>
      <c r="B58" s="5">
        <v>10</v>
      </c>
      <c r="C58" s="6" t="s">
        <v>101</v>
      </c>
      <c r="D58" s="7">
        <v>0</v>
      </c>
      <c r="E58" s="7">
        <v>12224.23</v>
      </c>
      <c r="F58" s="8" t="e">
        <f t="shared" si="0"/>
        <v>#DIV/0!</v>
      </c>
    </row>
    <row r="59" spans="1:6" ht="22.5">
      <c r="A59" s="4" t="s">
        <v>102</v>
      </c>
      <c r="B59" s="5">
        <v>10</v>
      </c>
      <c r="C59" s="6" t="s">
        <v>103</v>
      </c>
      <c r="D59" s="7">
        <v>0</v>
      </c>
      <c r="E59" s="7">
        <v>12224.23</v>
      </c>
      <c r="F59" s="23" t="s">
        <v>614</v>
      </c>
    </row>
    <row r="60" spans="1:6" ht="22.5" hidden="1">
      <c r="A60" s="4" t="s">
        <v>104</v>
      </c>
      <c r="B60" s="5">
        <v>10</v>
      </c>
      <c r="C60" s="6" t="s">
        <v>105</v>
      </c>
      <c r="D60" s="7">
        <v>0</v>
      </c>
      <c r="E60" s="7">
        <v>12224.23</v>
      </c>
      <c r="F60" s="8" t="e">
        <f t="shared" si="0"/>
        <v>#DIV/0!</v>
      </c>
    </row>
    <row r="61" spans="1:6" ht="12.75" hidden="1">
      <c r="A61" s="4" t="s">
        <v>106</v>
      </c>
      <c r="B61" s="5">
        <v>10</v>
      </c>
      <c r="C61" s="6" t="s">
        <v>107</v>
      </c>
      <c r="D61" s="7">
        <v>200000</v>
      </c>
      <c r="E61" s="7">
        <v>449500</v>
      </c>
      <c r="F61" s="8">
        <f t="shared" si="0"/>
        <v>224.75</v>
      </c>
    </row>
    <row r="62" spans="1:6" ht="12.75">
      <c r="A62" s="4" t="s">
        <v>108</v>
      </c>
      <c r="B62" s="5">
        <v>10</v>
      </c>
      <c r="C62" s="6" t="s">
        <v>109</v>
      </c>
      <c r="D62" s="7">
        <v>200000</v>
      </c>
      <c r="E62" s="7">
        <v>449500</v>
      </c>
      <c r="F62" s="8">
        <f t="shared" si="0"/>
        <v>224.75</v>
      </c>
    </row>
    <row r="63" spans="1:6" ht="12.75" hidden="1">
      <c r="A63" s="4" t="s">
        <v>110</v>
      </c>
      <c r="B63" s="5">
        <v>10</v>
      </c>
      <c r="C63" s="6" t="s">
        <v>111</v>
      </c>
      <c r="D63" s="7">
        <v>200000</v>
      </c>
      <c r="E63" s="7">
        <v>449500</v>
      </c>
      <c r="F63" s="8">
        <f t="shared" si="0"/>
        <v>224.75</v>
      </c>
    </row>
    <row r="64" spans="1:6" ht="12.75">
      <c r="A64" s="4" t="s">
        <v>112</v>
      </c>
      <c r="B64" s="5">
        <v>10</v>
      </c>
      <c r="C64" s="6" t="s">
        <v>113</v>
      </c>
      <c r="D64" s="7">
        <v>120271319.64</v>
      </c>
      <c r="E64" s="7">
        <v>74099863.89</v>
      </c>
      <c r="F64" s="8">
        <f t="shared" si="0"/>
        <v>61.61058522663434</v>
      </c>
    </row>
    <row r="65" spans="1:6" ht="22.5" hidden="1">
      <c r="A65" s="4" t="s">
        <v>114</v>
      </c>
      <c r="B65" s="5">
        <v>10</v>
      </c>
      <c r="C65" s="6" t="s">
        <v>115</v>
      </c>
      <c r="D65" s="7">
        <v>120407712.6</v>
      </c>
      <c r="E65" s="7">
        <v>74229476.85</v>
      </c>
      <c r="F65" s="8">
        <f t="shared" si="0"/>
        <v>61.64844032590649</v>
      </c>
    </row>
    <row r="66" spans="1:6" ht="12.75" hidden="1">
      <c r="A66" s="4" t="s">
        <v>116</v>
      </c>
      <c r="B66" s="5">
        <v>10</v>
      </c>
      <c r="C66" s="6" t="s">
        <v>117</v>
      </c>
      <c r="D66" s="7">
        <v>31255900</v>
      </c>
      <c r="E66" s="7">
        <v>23575700</v>
      </c>
      <c r="F66" s="8">
        <f t="shared" si="0"/>
        <v>75.42799919375221</v>
      </c>
    </row>
    <row r="67" spans="1:6" ht="12.75">
      <c r="A67" s="4" t="s">
        <v>118</v>
      </c>
      <c r="B67" s="5">
        <v>10</v>
      </c>
      <c r="C67" s="6" t="s">
        <v>119</v>
      </c>
      <c r="D67" s="7">
        <v>30724800</v>
      </c>
      <c r="E67" s="7">
        <v>23044600</v>
      </c>
      <c r="F67" s="8">
        <f t="shared" si="0"/>
        <v>75.0032546997865</v>
      </c>
    </row>
    <row r="68" spans="1:6" ht="12.75" hidden="1">
      <c r="A68" s="4" t="s">
        <v>120</v>
      </c>
      <c r="B68" s="5">
        <v>10</v>
      </c>
      <c r="C68" s="6" t="s">
        <v>121</v>
      </c>
      <c r="D68" s="7">
        <v>30724800</v>
      </c>
      <c r="E68" s="7">
        <v>23044600</v>
      </c>
      <c r="F68" s="8">
        <f t="shared" si="0"/>
        <v>75.0032546997865</v>
      </c>
    </row>
    <row r="69" spans="1:6" ht="12.75" hidden="1">
      <c r="A69" s="4" t="s">
        <v>122</v>
      </c>
      <c r="B69" s="5">
        <v>10</v>
      </c>
      <c r="C69" s="6" t="s">
        <v>123</v>
      </c>
      <c r="D69" s="7">
        <v>531100</v>
      </c>
      <c r="E69" s="7">
        <v>531100</v>
      </c>
      <c r="F69" s="8">
        <f t="shared" si="0"/>
        <v>100</v>
      </c>
    </row>
    <row r="70" spans="1:6" ht="12.75" hidden="1">
      <c r="A70" s="4" t="s">
        <v>124</v>
      </c>
      <c r="B70" s="5">
        <v>10</v>
      </c>
      <c r="C70" s="6" t="s">
        <v>125</v>
      </c>
      <c r="D70" s="7">
        <v>531100</v>
      </c>
      <c r="E70" s="7">
        <v>531100</v>
      </c>
      <c r="F70" s="8">
        <f t="shared" si="0"/>
        <v>100</v>
      </c>
    </row>
    <row r="71" spans="1:6" ht="22.5" hidden="1">
      <c r="A71" s="4" t="s">
        <v>126</v>
      </c>
      <c r="B71" s="5">
        <v>10</v>
      </c>
      <c r="C71" s="6" t="s">
        <v>127</v>
      </c>
      <c r="D71" s="7">
        <v>89094962.6</v>
      </c>
      <c r="E71" s="7">
        <v>50596926.85</v>
      </c>
      <c r="F71" s="8">
        <f t="shared" si="0"/>
        <v>56.78988505462373</v>
      </c>
    </row>
    <row r="72" spans="1:6" ht="22.5">
      <c r="A72" s="4" t="s">
        <v>128</v>
      </c>
      <c r="B72" s="5">
        <v>10</v>
      </c>
      <c r="C72" s="6" t="s">
        <v>129</v>
      </c>
      <c r="D72" s="7">
        <v>43854092.6</v>
      </c>
      <c r="E72" s="7">
        <v>30397434.23</v>
      </c>
      <c r="F72" s="8">
        <f t="shared" si="0"/>
        <v>69.31493146434411</v>
      </c>
    </row>
    <row r="73" spans="1:6" ht="22.5" hidden="1">
      <c r="A73" s="4" t="s">
        <v>130</v>
      </c>
      <c r="B73" s="5">
        <v>10</v>
      </c>
      <c r="C73" s="6" t="s">
        <v>131</v>
      </c>
      <c r="D73" s="7">
        <v>43854092.6</v>
      </c>
      <c r="E73" s="7">
        <v>30397434.23</v>
      </c>
      <c r="F73" s="8">
        <f t="shared" si="0"/>
        <v>69.31493146434411</v>
      </c>
    </row>
    <row r="74" spans="1:6" ht="12.75">
      <c r="A74" s="4" t="s">
        <v>132</v>
      </c>
      <c r="B74" s="5">
        <v>10</v>
      </c>
      <c r="C74" s="6" t="s">
        <v>133</v>
      </c>
      <c r="D74" s="7">
        <v>45240870</v>
      </c>
      <c r="E74" s="7">
        <v>20199492.62</v>
      </c>
      <c r="F74" s="8">
        <f t="shared" si="0"/>
        <v>44.64877138746448</v>
      </c>
    </row>
    <row r="75" spans="1:6" ht="12.75" hidden="1">
      <c r="A75" s="4" t="s">
        <v>134</v>
      </c>
      <c r="B75" s="5">
        <v>10</v>
      </c>
      <c r="C75" s="6" t="s">
        <v>135</v>
      </c>
      <c r="D75" s="7">
        <v>45240870</v>
      </c>
      <c r="E75" s="7">
        <v>20199492.62</v>
      </c>
      <c r="F75" s="8">
        <f t="shared" si="0"/>
        <v>44.64877138746448</v>
      </c>
    </row>
    <row r="76" spans="1:6" ht="12.75" hidden="1">
      <c r="A76" s="4" t="s">
        <v>136</v>
      </c>
      <c r="B76" s="5">
        <v>10</v>
      </c>
      <c r="C76" s="6" t="s">
        <v>137</v>
      </c>
      <c r="D76" s="7">
        <v>7600</v>
      </c>
      <c r="E76" s="7">
        <v>7600</v>
      </c>
      <c r="F76" s="8">
        <f t="shared" si="0"/>
        <v>100</v>
      </c>
    </row>
    <row r="77" spans="1:6" ht="22.5">
      <c r="A77" s="4" t="s">
        <v>138</v>
      </c>
      <c r="B77" s="5">
        <v>10</v>
      </c>
      <c r="C77" s="6" t="s">
        <v>139</v>
      </c>
      <c r="D77" s="7">
        <v>7600</v>
      </c>
      <c r="E77" s="7">
        <v>7600</v>
      </c>
      <c r="F77" s="8">
        <f t="shared" si="0"/>
        <v>100</v>
      </c>
    </row>
    <row r="78" spans="1:6" ht="22.5" hidden="1">
      <c r="A78" s="4" t="s">
        <v>140</v>
      </c>
      <c r="B78" s="5">
        <v>10</v>
      </c>
      <c r="C78" s="6" t="s">
        <v>141</v>
      </c>
      <c r="D78" s="7">
        <v>7600</v>
      </c>
      <c r="E78" s="7">
        <v>7600</v>
      </c>
      <c r="F78" s="8">
        <f t="shared" si="0"/>
        <v>100</v>
      </c>
    </row>
    <row r="79" spans="1:6" ht="12.75" hidden="1">
      <c r="A79" s="4" t="s">
        <v>142</v>
      </c>
      <c r="B79" s="5">
        <v>10</v>
      </c>
      <c r="C79" s="6" t="s">
        <v>143</v>
      </c>
      <c r="D79" s="7">
        <v>49250</v>
      </c>
      <c r="E79" s="7">
        <v>49250</v>
      </c>
      <c r="F79" s="8">
        <f t="shared" si="0"/>
        <v>100</v>
      </c>
    </row>
    <row r="80" spans="1:6" ht="12.75">
      <c r="A80" s="4" t="s">
        <v>144</v>
      </c>
      <c r="B80" s="5">
        <v>10</v>
      </c>
      <c r="C80" s="6" t="s">
        <v>145</v>
      </c>
      <c r="D80" s="7">
        <v>49250</v>
      </c>
      <c r="E80" s="7">
        <v>49250</v>
      </c>
      <c r="F80" s="8">
        <f aca="true" t="shared" si="1" ref="F80:F86">E80/D80*100</f>
        <v>100</v>
      </c>
    </row>
    <row r="81" spans="1:6" ht="12.75" hidden="1">
      <c r="A81" s="4" t="s">
        <v>146</v>
      </c>
      <c r="B81" s="5">
        <v>10</v>
      </c>
      <c r="C81" s="6" t="s">
        <v>147</v>
      </c>
      <c r="D81" s="7">
        <v>49250</v>
      </c>
      <c r="E81" s="7">
        <v>49250</v>
      </c>
      <c r="F81" s="8">
        <f t="shared" si="1"/>
        <v>100</v>
      </c>
    </row>
    <row r="82" spans="1:6" ht="12.75" hidden="1">
      <c r="A82" s="4" t="s">
        <v>148</v>
      </c>
      <c r="B82" s="5">
        <v>10</v>
      </c>
      <c r="C82" s="6" t="s">
        <v>149</v>
      </c>
      <c r="D82" s="7">
        <v>0</v>
      </c>
      <c r="E82" s="7">
        <v>6780</v>
      </c>
      <c r="F82" s="8" t="e">
        <f t="shared" si="1"/>
        <v>#DIV/0!</v>
      </c>
    </row>
    <row r="83" spans="1:6" ht="12.75">
      <c r="A83" s="4" t="s">
        <v>150</v>
      </c>
      <c r="B83" s="5">
        <v>10</v>
      </c>
      <c r="C83" s="6" t="s">
        <v>151</v>
      </c>
      <c r="D83" s="7">
        <v>0</v>
      </c>
      <c r="E83" s="7">
        <v>6780</v>
      </c>
      <c r="F83" s="23" t="s">
        <v>614</v>
      </c>
    </row>
    <row r="84" spans="1:6" ht="12.75" hidden="1">
      <c r="A84" s="4" t="s">
        <v>150</v>
      </c>
      <c r="B84" s="5">
        <v>10</v>
      </c>
      <c r="C84" s="6" t="s">
        <v>152</v>
      </c>
      <c r="D84" s="7">
        <v>0</v>
      </c>
      <c r="E84" s="7">
        <v>6780</v>
      </c>
      <c r="F84" s="8" t="e">
        <f t="shared" si="1"/>
        <v>#DIV/0!</v>
      </c>
    </row>
    <row r="85" spans="1:6" ht="22.5" hidden="1">
      <c r="A85" s="4" t="s">
        <v>153</v>
      </c>
      <c r="B85" s="5">
        <v>10</v>
      </c>
      <c r="C85" s="6" t="s">
        <v>154</v>
      </c>
      <c r="D85" s="7">
        <v>-136392.96</v>
      </c>
      <c r="E85" s="7">
        <v>-136392.96</v>
      </c>
      <c r="F85" s="8">
        <f t="shared" si="1"/>
        <v>100</v>
      </c>
    </row>
    <row r="86" spans="1:6" ht="22.5">
      <c r="A86" s="4" t="s">
        <v>155</v>
      </c>
      <c r="B86" s="5">
        <v>10</v>
      </c>
      <c r="C86" s="6" t="s">
        <v>156</v>
      </c>
      <c r="D86" s="7">
        <v>-136392.96</v>
      </c>
      <c r="E86" s="7">
        <v>-136392.96</v>
      </c>
      <c r="F86" s="8">
        <f t="shared" si="1"/>
        <v>100</v>
      </c>
    </row>
    <row r="87" spans="1:6" ht="22.5" hidden="1">
      <c r="A87" s="4" t="s">
        <v>157</v>
      </c>
      <c r="B87" s="5">
        <v>10</v>
      </c>
      <c r="C87" s="6" t="s">
        <v>158</v>
      </c>
      <c r="D87" s="7">
        <v>-136392.96</v>
      </c>
      <c r="E87" s="7">
        <v>-136392.96</v>
      </c>
      <c r="F87" s="8">
        <v>0</v>
      </c>
    </row>
    <row r="88" spans="1:6" ht="12.75">
      <c r="A88" s="1"/>
      <c r="B88" s="12"/>
      <c r="C88" s="12"/>
      <c r="D88" s="13"/>
      <c r="E88" s="13"/>
      <c r="F88" s="13"/>
    </row>
    <row r="90" spans="1:5" ht="37.5">
      <c r="A90" s="20" t="s">
        <v>610</v>
      </c>
      <c r="B90" s="19"/>
      <c r="C90" s="19"/>
      <c r="D90" s="19"/>
      <c r="E90" s="19"/>
    </row>
    <row r="91" spans="1:6" ht="37.5">
      <c r="A91" s="20" t="s">
        <v>611</v>
      </c>
      <c r="B91" s="19"/>
      <c r="C91" s="19"/>
      <c r="E91" s="19"/>
      <c r="F91" s="21" t="s">
        <v>606</v>
      </c>
    </row>
  </sheetData>
  <sheetProtection/>
  <mergeCells count="4">
    <mergeCell ref="A8:F8"/>
    <mergeCell ref="A9:F9"/>
    <mergeCell ref="A7:F7"/>
    <mergeCell ref="A1:F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00390625" style="0" customWidth="1"/>
    <col min="4" max="5" width="13.57421875" style="0" customWidth="1"/>
    <col min="6" max="6" width="15.7109375" style="0" customWidth="1"/>
  </cols>
  <sheetData>
    <row r="1" spans="1:6" ht="18">
      <c r="A1" s="17"/>
      <c r="B1" s="17"/>
      <c r="C1" s="17"/>
      <c r="D1" s="17"/>
      <c r="E1" s="17"/>
      <c r="F1" s="17"/>
    </row>
    <row r="2" spans="1:6" ht="18.75">
      <c r="A2" s="27" t="s">
        <v>607</v>
      </c>
      <c r="B2" s="28"/>
      <c r="C2" s="28"/>
      <c r="D2" s="28"/>
      <c r="E2" s="28"/>
      <c r="F2" s="28"/>
    </row>
    <row r="3" spans="1:6" ht="18.75">
      <c r="A3" s="27" t="s">
        <v>608</v>
      </c>
      <c r="B3" s="27"/>
      <c r="C3" s="27"/>
      <c r="D3" s="27"/>
      <c r="E3" s="27"/>
      <c r="F3" s="27"/>
    </row>
    <row r="4" spans="1:6" ht="18.75">
      <c r="A4" s="27" t="s">
        <v>609</v>
      </c>
      <c r="B4" s="27"/>
      <c r="C4" s="27"/>
      <c r="D4" s="27"/>
      <c r="E4" s="27"/>
      <c r="F4" s="27"/>
    </row>
    <row r="5" spans="1:6" ht="18.75">
      <c r="A5" s="18"/>
      <c r="B5" s="19"/>
      <c r="C5" s="19"/>
      <c r="D5" s="19"/>
      <c r="E5" s="19"/>
      <c r="F5" s="19"/>
    </row>
    <row r="6" spans="1:6" ht="33.75">
      <c r="A6" s="2" t="s">
        <v>0</v>
      </c>
      <c r="B6" s="2" t="s">
        <v>1</v>
      </c>
      <c r="C6" s="2" t="s">
        <v>159</v>
      </c>
      <c r="D6" s="2" t="s">
        <v>3</v>
      </c>
      <c r="E6" s="2" t="s">
        <v>4</v>
      </c>
      <c r="F6" s="2" t="s">
        <v>5</v>
      </c>
    </row>
    <row r="7" spans="1:6" ht="13.5" thickBot="1">
      <c r="A7" s="2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</row>
    <row r="8" spans="1:6" ht="12.75">
      <c r="A8" s="4" t="s">
        <v>160</v>
      </c>
      <c r="B8" s="5">
        <v>200</v>
      </c>
      <c r="C8" s="6" t="s">
        <v>13</v>
      </c>
      <c r="D8" s="7">
        <v>195367196.05</v>
      </c>
      <c r="E8" s="7">
        <v>129073392.22</v>
      </c>
      <c r="F8" s="8">
        <f>E8/D8*100</f>
        <v>66.06707514344755</v>
      </c>
    </row>
    <row r="9" spans="1:6" ht="12.75">
      <c r="A9" s="4" t="s">
        <v>14</v>
      </c>
      <c r="B9" s="9"/>
      <c r="C9" s="6"/>
      <c r="D9" s="10"/>
      <c r="E9" s="10"/>
      <c r="F9" s="11"/>
    </row>
    <row r="10" spans="1:6" ht="12.75">
      <c r="A10" s="4" t="s">
        <v>161</v>
      </c>
      <c r="B10" s="5">
        <v>200</v>
      </c>
      <c r="C10" s="6" t="s">
        <v>162</v>
      </c>
      <c r="D10" s="7">
        <v>20902770</v>
      </c>
      <c r="E10" s="7">
        <v>14416412.78</v>
      </c>
      <c r="F10" s="8">
        <v>6486357.22</v>
      </c>
    </row>
    <row r="11" spans="1:6" ht="22.5">
      <c r="A11" s="4" t="s">
        <v>163</v>
      </c>
      <c r="B11" s="5">
        <v>200</v>
      </c>
      <c r="C11" s="6" t="s">
        <v>164</v>
      </c>
      <c r="D11" s="7">
        <v>1045300</v>
      </c>
      <c r="E11" s="7">
        <v>753512.81</v>
      </c>
      <c r="F11" s="8">
        <f>E11/D11*100</f>
        <v>72.08579450875348</v>
      </c>
    </row>
    <row r="12" spans="1:6" ht="22.5" hidden="1">
      <c r="A12" s="4" t="s">
        <v>165</v>
      </c>
      <c r="B12" s="5">
        <v>200</v>
      </c>
      <c r="C12" s="6" t="s">
        <v>166</v>
      </c>
      <c r="D12" s="7">
        <v>1045300</v>
      </c>
      <c r="E12" s="7">
        <v>753512.81</v>
      </c>
      <c r="F12" s="8">
        <f aca="true" t="shared" si="0" ref="F12:F75">E12/D12*100</f>
        <v>72.08579450875348</v>
      </c>
    </row>
    <row r="13" spans="1:6" ht="12.75" hidden="1">
      <c r="A13" s="4" t="s">
        <v>167</v>
      </c>
      <c r="B13" s="5">
        <v>200</v>
      </c>
      <c r="C13" s="6" t="s">
        <v>168</v>
      </c>
      <c r="D13" s="7">
        <v>1045300</v>
      </c>
      <c r="E13" s="7">
        <v>753512.81</v>
      </c>
      <c r="F13" s="8">
        <f t="shared" si="0"/>
        <v>72.08579450875348</v>
      </c>
    </row>
    <row r="14" spans="1:6" ht="22.5" hidden="1">
      <c r="A14" s="4" t="s">
        <v>169</v>
      </c>
      <c r="B14" s="5">
        <v>200</v>
      </c>
      <c r="C14" s="6" t="s">
        <v>170</v>
      </c>
      <c r="D14" s="7">
        <v>1045300</v>
      </c>
      <c r="E14" s="7">
        <v>753512.81</v>
      </c>
      <c r="F14" s="8">
        <f t="shared" si="0"/>
        <v>72.08579450875348</v>
      </c>
    </row>
    <row r="15" spans="1:6" ht="12.75" hidden="1">
      <c r="A15" s="4" t="s">
        <v>171</v>
      </c>
      <c r="B15" s="5">
        <v>200</v>
      </c>
      <c r="C15" s="6" t="s">
        <v>172</v>
      </c>
      <c r="D15" s="7">
        <v>1045300</v>
      </c>
      <c r="E15" s="7">
        <v>753512.81</v>
      </c>
      <c r="F15" s="8">
        <f t="shared" si="0"/>
        <v>72.08579450875348</v>
      </c>
    </row>
    <row r="16" spans="1:6" ht="33.75" hidden="1">
      <c r="A16" s="4" t="s">
        <v>173</v>
      </c>
      <c r="B16" s="5">
        <v>200</v>
      </c>
      <c r="C16" s="6" t="s">
        <v>174</v>
      </c>
      <c r="D16" s="7">
        <v>1045300</v>
      </c>
      <c r="E16" s="7">
        <v>753512.81</v>
      </c>
      <c r="F16" s="8">
        <f t="shared" si="0"/>
        <v>72.08579450875348</v>
      </c>
    </row>
    <row r="17" spans="1:6" ht="12.75" hidden="1">
      <c r="A17" s="4" t="s">
        <v>175</v>
      </c>
      <c r="B17" s="5">
        <v>200</v>
      </c>
      <c r="C17" s="6" t="s">
        <v>176</v>
      </c>
      <c r="D17" s="7">
        <v>1045300</v>
      </c>
      <c r="E17" s="7">
        <v>753512.81</v>
      </c>
      <c r="F17" s="8">
        <f t="shared" si="0"/>
        <v>72.08579450875348</v>
      </c>
    </row>
    <row r="18" spans="1:6" ht="12.75" hidden="1">
      <c r="A18" s="4" t="s">
        <v>177</v>
      </c>
      <c r="B18" s="5">
        <v>200</v>
      </c>
      <c r="C18" s="6" t="s">
        <v>178</v>
      </c>
      <c r="D18" s="7">
        <v>730000</v>
      </c>
      <c r="E18" s="7">
        <v>585173.27</v>
      </c>
      <c r="F18" s="8">
        <f t="shared" si="0"/>
        <v>80.16072191780822</v>
      </c>
    </row>
    <row r="19" spans="1:6" ht="22.5" hidden="1">
      <c r="A19" s="4" t="s">
        <v>179</v>
      </c>
      <c r="B19" s="5">
        <v>200</v>
      </c>
      <c r="C19" s="6" t="s">
        <v>180</v>
      </c>
      <c r="D19" s="7">
        <v>315300</v>
      </c>
      <c r="E19" s="7">
        <v>168339.54</v>
      </c>
      <c r="F19" s="8">
        <f t="shared" si="0"/>
        <v>53.39027592768792</v>
      </c>
    </row>
    <row r="20" spans="1:6" ht="33.75">
      <c r="A20" s="4" t="s">
        <v>181</v>
      </c>
      <c r="B20" s="5">
        <v>200</v>
      </c>
      <c r="C20" s="6" t="s">
        <v>182</v>
      </c>
      <c r="D20" s="7">
        <v>12528300</v>
      </c>
      <c r="E20" s="7">
        <v>7551726.82</v>
      </c>
      <c r="F20" s="8">
        <f t="shared" si="0"/>
        <v>60.27734664719077</v>
      </c>
    </row>
    <row r="21" spans="1:6" ht="22.5" hidden="1">
      <c r="A21" s="4" t="s">
        <v>165</v>
      </c>
      <c r="B21" s="5">
        <v>200</v>
      </c>
      <c r="C21" s="6" t="s">
        <v>183</v>
      </c>
      <c r="D21" s="7">
        <v>12528300</v>
      </c>
      <c r="E21" s="7">
        <v>7551726.82</v>
      </c>
      <c r="F21" s="8">
        <f t="shared" si="0"/>
        <v>60.27734664719077</v>
      </c>
    </row>
    <row r="22" spans="1:6" ht="12.75" hidden="1">
      <c r="A22" s="4" t="s">
        <v>167</v>
      </c>
      <c r="B22" s="5">
        <v>200</v>
      </c>
      <c r="C22" s="6" t="s">
        <v>184</v>
      </c>
      <c r="D22" s="7">
        <v>12520700</v>
      </c>
      <c r="E22" s="7">
        <v>7544126.82</v>
      </c>
      <c r="F22" s="8">
        <f t="shared" si="0"/>
        <v>60.253235202504655</v>
      </c>
    </row>
    <row r="23" spans="1:6" ht="22.5" hidden="1">
      <c r="A23" s="4" t="s">
        <v>169</v>
      </c>
      <c r="B23" s="5">
        <v>200</v>
      </c>
      <c r="C23" s="6" t="s">
        <v>185</v>
      </c>
      <c r="D23" s="7">
        <v>12520700</v>
      </c>
      <c r="E23" s="7">
        <v>7544126.82</v>
      </c>
      <c r="F23" s="8">
        <f t="shared" si="0"/>
        <v>60.253235202504655</v>
      </c>
    </row>
    <row r="24" spans="1:6" ht="12.75" hidden="1">
      <c r="A24" s="4" t="s">
        <v>171</v>
      </c>
      <c r="B24" s="5">
        <v>200</v>
      </c>
      <c r="C24" s="6" t="s">
        <v>186</v>
      </c>
      <c r="D24" s="7">
        <v>12520700</v>
      </c>
      <c r="E24" s="7">
        <v>7544126.82</v>
      </c>
      <c r="F24" s="8">
        <f t="shared" si="0"/>
        <v>60.253235202504655</v>
      </c>
    </row>
    <row r="25" spans="1:6" ht="33.75" hidden="1">
      <c r="A25" s="4" t="s">
        <v>173</v>
      </c>
      <c r="B25" s="5">
        <v>200</v>
      </c>
      <c r="C25" s="6" t="s">
        <v>187</v>
      </c>
      <c r="D25" s="7">
        <v>10407500</v>
      </c>
      <c r="E25" s="7">
        <v>5799760.73</v>
      </c>
      <c r="F25" s="8">
        <f t="shared" si="0"/>
        <v>55.72674254143647</v>
      </c>
    </row>
    <row r="26" spans="1:6" ht="12.75" hidden="1">
      <c r="A26" s="4" t="s">
        <v>175</v>
      </c>
      <c r="B26" s="5">
        <v>200</v>
      </c>
      <c r="C26" s="6" t="s">
        <v>188</v>
      </c>
      <c r="D26" s="7">
        <v>10407500</v>
      </c>
      <c r="E26" s="7">
        <v>5799760.73</v>
      </c>
      <c r="F26" s="8">
        <f t="shared" si="0"/>
        <v>55.72674254143647</v>
      </c>
    </row>
    <row r="27" spans="1:6" ht="12.75" hidden="1">
      <c r="A27" s="4" t="s">
        <v>177</v>
      </c>
      <c r="B27" s="5">
        <v>200</v>
      </c>
      <c r="C27" s="6" t="s">
        <v>189</v>
      </c>
      <c r="D27" s="7">
        <v>8025500</v>
      </c>
      <c r="E27" s="7">
        <v>4411657.57</v>
      </c>
      <c r="F27" s="8">
        <f t="shared" si="0"/>
        <v>54.97050115257617</v>
      </c>
    </row>
    <row r="28" spans="1:6" ht="22.5" hidden="1">
      <c r="A28" s="4" t="s">
        <v>190</v>
      </c>
      <c r="B28" s="5">
        <v>200</v>
      </c>
      <c r="C28" s="6" t="s">
        <v>191</v>
      </c>
      <c r="D28" s="7">
        <v>2000</v>
      </c>
      <c r="E28" s="7">
        <v>700</v>
      </c>
      <c r="F28" s="8">
        <f t="shared" si="0"/>
        <v>35</v>
      </c>
    </row>
    <row r="29" spans="1:6" ht="22.5" hidden="1">
      <c r="A29" s="4" t="s">
        <v>179</v>
      </c>
      <c r="B29" s="5">
        <v>200</v>
      </c>
      <c r="C29" s="6" t="s">
        <v>192</v>
      </c>
      <c r="D29" s="7">
        <v>2380000</v>
      </c>
      <c r="E29" s="7">
        <v>1387403.16</v>
      </c>
      <c r="F29" s="8">
        <f t="shared" si="0"/>
        <v>58.29425042016806</v>
      </c>
    </row>
    <row r="30" spans="1:6" ht="12.75" hidden="1">
      <c r="A30" s="4" t="s">
        <v>193</v>
      </c>
      <c r="B30" s="5">
        <v>200</v>
      </c>
      <c r="C30" s="6" t="s">
        <v>194</v>
      </c>
      <c r="D30" s="7">
        <v>1952200</v>
      </c>
      <c r="E30" s="7">
        <v>1626865.59</v>
      </c>
      <c r="F30" s="8">
        <f t="shared" si="0"/>
        <v>83.33498565720726</v>
      </c>
    </row>
    <row r="31" spans="1:6" ht="22.5" hidden="1">
      <c r="A31" s="4" t="s">
        <v>195</v>
      </c>
      <c r="B31" s="5">
        <v>200</v>
      </c>
      <c r="C31" s="6" t="s">
        <v>196</v>
      </c>
      <c r="D31" s="7">
        <v>1952200</v>
      </c>
      <c r="E31" s="7">
        <v>1626865.59</v>
      </c>
      <c r="F31" s="8">
        <f t="shared" si="0"/>
        <v>83.33498565720726</v>
      </c>
    </row>
    <row r="32" spans="1:6" ht="22.5" hidden="1">
      <c r="A32" s="4" t="s">
        <v>197</v>
      </c>
      <c r="B32" s="5">
        <v>200</v>
      </c>
      <c r="C32" s="6" t="s">
        <v>198</v>
      </c>
      <c r="D32" s="7">
        <v>30865</v>
      </c>
      <c r="E32" s="7">
        <v>30865</v>
      </c>
      <c r="F32" s="8">
        <f t="shared" si="0"/>
        <v>100</v>
      </c>
    </row>
    <row r="33" spans="1:6" ht="12.75" hidden="1">
      <c r="A33" s="4" t="s">
        <v>199</v>
      </c>
      <c r="B33" s="5">
        <v>200</v>
      </c>
      <c r="C33" s="6" t="s">
        <v>200</v>
      </c>
      <c r="D33" s="7">
        <v>1921335</v>
      </c>
      <c r="E33" s="7">
        <v>1596000.59</v>
      </c>
      <c r="F33" s="8">
        <f t="shared" si="0"/>
        <v>83.0672730158978</v>
      </c>
    </row>
    <row r="34" spans="1:6" ht="12.75" hidden="1">
      <c r="A34" s="4" t="s">
        <v>201</v>
      </c>
      <c r="B34" s="5">
        <v>200</v>
      </c>
      <c r="C34" s="6" t="s">
        <v>202</v>
      </c>
      <c r="D34" s="7">
        <v>61000</v>
      </c>
      <c r="E34" s="7">
        <v>61000</v>
      </c>
      <c r="F34" s="8">
        <f t="shared" si="0"/>
        <v>100</v>
      </c>
    </row>
    <row r="35" spans="1:6" ht="12.75" hidden="1">
      <c r="A35" s="4" t="s">
        <v>142</v>
      </c>
      <c r="B35" s="5">
        <v>200</v>
      </c>
      <c r="C35" s="6" t="s">
        <v>203</v>
      </c>
      <c r="D35" s="7">
        <v>61000</v>
      </c>
      <c r="E35" s="7">
        <v>61000</v>
      </c>
      <c r="F35" s="8">
        <f t="shared" si="0"/>
        <v>100</v>
      </c>
    </row>
    <row r="36" spans="1:6" ht="12.75" hidden="1">
      <c r="A36" s="4" t="s">
        <v>204</v>
      </c>
      <c r="B36" s="5">
        <v>200</v>
      </c>
      <c r="C36" s="6" t="s">
        <v>205</v>
      </c>
      <c r="D36" s="7">
        <v>100000</v>
      </c>
      <c r="E36" s="7">
        <v>56500.5</v>
      </c>
      <c r="F36" s="8">
        <f t="shared" si="0"/>
        <v>56.500499999999995</v>
      </c>
    </row>
    <row r="37" spans="1:6" ht="12.75" hidden="1">
      <c r="A37" s="4" t="s">
        <v>206</v>
      </c>
      <c r="B37" s="5">
        <v>200</v>
      </c>
      <c r="C37" s="6" t="s">
        <v>207</v>
      </c>
      <c r="D37" s="7">
        <v>100000</v>
      </c>
      <c r="E37" s="7">
        <v>56500.5</v>
      </c>
      <c r="F37" s="8">
        <f t="shared" si="0"/>
        <v>56.500499999999995</v>
      </c>
    </row>
    <row r="38" spans="1:6" ht="12.75" hidden="1">
      <c r="A38" s="4" t="s">
        <v>208</v>
      </c>
      <c r="B38" s="5">
        <v>200</v>
      </c>
      <c r="C38" s="6" t="s">
        <v>209</v>
      </c>
      <c r="D38" s="7">
        <v>39000</v>
      </c>
      <c r="E38" s="7">
        <v>19309</v>
      </c>
      <c r="F38" s="8">
        <f t="shared" si="0"/>
        <v>49.51025641025641</v>
      </c>
    </row>
    <row r="39" spans="1:6" ht="12.75" hidden="1">
      <c r="A39" s="4" t="s">
        <v>210</v>
      </c>
      <c r="B39" s="5">
        <v>200</v>
      </c>
      <c r="C39" s="6" t="s">
        <v>211</v>
      </c>
      <c r="D39" s="7">
        <v>20000</v>
      </c>
      <c r="E39" s="7">
        <v>0</v>
      </c>
      <c r="F39" s="8">
        <f t="shared" si="0"/>
        <v>0</v>
      </c>
    </row>
    <row r="40" spans="1:6" ht="12.75" hidden="1">
      <c r="A40" s="4" t="s">
        <v>212</v>
      </c>
      <c r="B40" s="5">
        <v>200</v>
      </c>
      <c r="C40" s="6" t="s">
        <v>213</v>
      </c>
      <c r="D40" s="7">
        <v>41000</v>
      </c>
      <c r="E40" s="7">
        <v>37191.5</v>
      </c>
      <c r="F40" s="8">
        <f t="shared" si="0"/>
        <v>90.71097560975609</v>
      </c>
    </row>
    <row r="41" spans="1:6" ht="33.75" hidden="1">
      <c r="A41" s="4" t="s">
        <v>214</v>
      </c>
      <c r="B41" s="5">
        <v>200</v>
      </c>
      <c r="C41" s="6" t="s">
        <v>215</v>
      </c>
      <c r="D41" s="7">
        <v>7600</v>
      </c>
      <c r="E41" s="7">
        <v>7600</v>
      </c>
      <c r="F41" s="8">
        <f t="shared" si="0"/>
        <v>100</v>
      </c>
    </row>
    <row r="42" spans="1:6" ht="33.75" hidden="1">
      <c r="A42" s="4" t="s">
        <v>214</v>
      </c>
      <c r="B42" s="5">
        <v>200</v>
      </c>
      <c r="C42" s="6" t="s">
        <v>216</v>
      </c>
      <c r="D42" s="7">
        <v>7600</v>
      </c>
      <c r="E42" s="7">
        <v>7600</v>
      </c>
      <c r="F42" s="8">
        <f t="shared" si="0"/>
        <v>100</v>
      </c>
    </row>
    <row r="43" spans="1:6" ht="22.5" hidden="1">
      <c r="A43" s="4" t="s">
        <v>217</v>
      </c>
      <c r="B43" s="5">
        <v>200</v>
      </c>
      <c r="C43" s="6" t="s">
        <v>218</v>
      </c>
      <c r="D43" s="7">
        <v>7600</v>
      </c>
      <c r="E43" s="7">
        <v>7600</v>
      </c>
      <c r="F43" s="8">
        <f t="shared" si="0"/>
        <v>100</v>
      </c>
    </row>
    <row r="44" spans="1:6" ht="12.75" hidden="1">
      <c r="A44" s="4" t="s">
        <v>193</v>
      </c>
      <c r="B44" s="5">
        <v>200</v>
      </c>
      <c r="C44" s="6" t="s">
        <v>219</v>
      </c>
      <c r="D44" s="7">
        <v>7600</v>
      </c>
      <c r="E44" s="7">
        <v>7600</v>
      </c>
      <c r="F44" s="8">
        <f t="shared" si="0"/>
        <v>100</v>
      </c>
    </row>
    <row r="45" spans="1:6" ht="22.5" hidden="1">
      <c r="A45" s="4" t="s">
        <v>195</v>
      </c>
      <c r="B45" s="5">
        <v>200</v>
      </c>
      <c r="C45" s="6" t="s">
        <v>220</v>
      </c>
      <c r="D45" s="7">
        <v>7600</v>
      </c>
      <c r="E45" s="7">
        <v>7600</v>
      </c>
      <c r="F45" s="8">
        <f t="shared" si="0"/>
        <v>100</v>
      </c>
    </row>
    <row r="46" spans="1:6" ht="12.75" hidden="1">
      <c r="A46" s="4" t="s">
        <v>199</v>
      </c>
      <c r="B46" s="5">
        <v>200</v>
      </c>
      <c r="C46" s="6" t="s">
        <v>221</v>
      </c>
      <c r="D46" s="7">
        <v>7600</v>
      </c>
      <c r="E46" s="7">
        <v>7600</v>
      </c>
      <c r="F46" s="8">
        <f t="shared" si="0"/>
        <v>100</v>
      </c>
    </row>
    <row r="47" spans="1:6" ht="22.5">
      <c r="A47" s="4" t="s">
        <v>222</v>
      </c>
      <c r="B47" s="5">
        <v>200</v>
      </c>
      <c r="C47" s="6" t="s">
        <v>223</v>
      </c>
      <c r="D47" s="7">
        <v>305000</v>
      </c>
      <c r="E47" s="7">
        <v>305000</v>
      </c>
      <c r="F47" s="8">
        <f t="shared" si="0"/>
        <v>100</v>
      </c>
    </row>
    <row r="48" spans="1:6" ht="22.5" hidden="1">
      <c r="A48" s="4" t="s">
        <v>224</v>
      </c>
      <c r="B48" s="5">
        <v>200</v>
      </c>
      <c r="C48" s="6" t="s">
        <v>225</v>
      </c>
      <c r="D48" s="7">
        <v>305000</v>
      </c>
      <c r="E48" s="7">
        <v>305000</v>
      </c>
      <c r="F48" s="8">
        <f t="shared" si="0"/>
        <v>100</v>
      </c>
    </row>
    <row r="49" spans="1:6" ht="45" hidden="1">
      <c r="A49" s="4" t="s">
        <v>226</v>
      </c>
      <c r="B49" s="5">
        <v>200</v>
      </c>
      <c r="C49" s="6" t="s">
        <v>227</v>
      </c>
      <c r="D49" s="7">
        <v>305000</v>
      </c>
      <c r="E49" s="7">
        <v>305000</v>
      </c>
      <c r="F49" s="8">
        <f t="shared" si="0"/>
        <v>100</v>
      </c>
    </row>
    <row r="50" spans="1:6" ht="12.75" hidden="1">
      <c r="A50" s="4" t="s">
        <v>171</v>
      </c>
      <c r="B50" s="5">
        <v>200</v>
      </c>
      <c r="C50" s="6" t="s">
        <v>228</v>
      </c>
      <c r="D50" s="7">
        <v>305000</v>
      </c>
      <c r="E50" s="7">
        <v>305000</v>
      </c>
      <c r="F50" s="8">
        <f t="shared" si="0"/>
        <v>100</v>
      </c>
    </row>
    <row r="51" spans="1:6" ht="12.75" hidden="1">
      <c r="A51" s="4" t="s">
        <v>201</v>
      </c>
      <c r="B51" s="5">
        <v>200</v>
      </c>
      <c r="C51" s="6" t="s">
        <v>229</v>
      </c>
      <c r="D51" s="7">
        <v>305000</v>
      </c>
      <c r="E51" s="7">
        <v>305000</v>
      </c>
      <c r="F51" s="8">
        <f t="shared" si="0"/>
        <v>100</v>
      </c>
    </row>
    <row r="52" spans="1:6" ht="12.75" hidden="1">
      <c r="A52" s="4" t="s">
        <v>142</v>
      </c>
      <c r="B52" s="5">
        <v>200</v>
      </c>
      <c r="C52" s="6" t="s">
        <v>230</v>
      </c>
      <c r="D52" s="7">
        <v>305000</v>
      </c>
      <c r="E52" s="7">
        <v>305000</v>
      </c>
      <c r="F52" s="8">
        <f t="shared" si="0"/>
        <v>100</v>
      </c>
    </row>
    <row r="53" spans="1:6" ht="12.75">
      <c r="A53" s="4" t="s">
        <v>231</v>
      </c>
      <c r="B53" s="5">
        <v>200</v>
      </c>
      <c r="C53" s="6" t="s">
        <v>232</v>
      </c>
      <c r="D53" s="7">
        <v>1480170</v>
      </c>
      <c r="E53" s="7">
        <v>1378449.5</v>
      </c>
      <c r="F53" s="8">
        <f t="shared" si="0"/>
        <v>93.12778261956397</v>
      </c>
    </row>
    <row r="54" spans="1:6" ht="12.75" hidden="1">
      <c r="A54" s="4" t="s">
        <v>233</v>
      </c>
      <c r="B54" s="5">
        <v>200</v>
      </c>
      <c r="C54" s="6" t="s">
        <v>234</v>
      </c>
      <c r="D54" s="7">
        <v>1480170</v>
      </c>
      <c r="E54" s="7">
        <v>1378449.5</v>
      </c>
      <c r="F54" s="8">
        <f t="shared" si="0"/>
        <v>93.12778261956397</v>
      </c>
    </row>
    <row r="55" spans="1:6" ht="22.5" hidden="1">
      <c r="A55" s="4" t="s">
        <v>235</v>
      </c>
      <c r="B55" s="5">
        <v>200</v>
      </c>
      <c r="C55" s="6" t="s">
        <v>236</v>
      </c>
      <c r="D55" s="7">
        <v>1480170</v>
      </c>
      <c r="E55" s="7">
        <v>1378449.5</v>
      </c>
      <c r="F55" s="8">
        <f t="shared" si="0"/>
        <v>93.12778261956397</v>
      </c>
    </row>
    <row r="56" spans="1:6" ht="56.25" hidden="1">
      <c r="A56" s="4" t="s">
        <v>237</v>
      </c>
      <c r="B56" s="5">
        <v>200</v>
      </c>
      <c r="C56" s="6" t="s">
        <v>238</v>
      </c>
      <c r="D56" s="7">
        <v>1480170</v>
      </c>
      <c r="E56" s="7">
        <v>1378449.5</v>
      </c>
      <c r="F56" s="8">
        <f t="shared" si="0"/>
        <v>93.12778261956397</v>
      </c>
    </row>
    <row r="57" spans="1:6" ht="12.75" hidden="1">
      <c r="A57" s="4" t="s">
        <v>204</v>
      </c>
      <c r="B57" s="5">
        <v>200</v>
      </c>
      <c r="C57" s="6" t="s">
        <v>239</v>
      </c>
      <c r="D57" s="7">
        <v>1480170</v>
      </c>
      <c r="E57" s="7">
        <v>1378449.5</v>
      </c>
      <c r="F57" s="8">
        <f t="shared" si="0"/>
        <v>93.12778261956397</v>
      </c>
    </row>
    <row r="58" spans="1:6" ht="12.75" hidden="1">
      <c r="A58" s="4" t="s">
        <v>240</v>
      </c>
      <c r="B58" s="5">
        <v>200</v>
      </c>
      <c r="C58" s="6" t="s">
        <v>241</v>
      </c>
      <c r="D58" s="7">
        <v>1480170</v>
      </c>
      <c r="E58" s="7">
        <v>1378449.5</v>
      </c>
      <c r="F58" s="8">
        <f t="shared" si="0"/>
        <v>93.12778261956397</v>
      </c>
    </row>
    <row r="59" spans="1:6" ht="12.75">
      <c r="A59" s="4" t="s">
        <v>242</v>
      </c>
      <c r="B59" s="5">
        <v>200</v>
      </c>
      <c r="C59" s="6" t="s">
        <v>243</v>
      </c>
      <c r="D59" s="7">
        <v>14000</v>
      </c>
      <c r="E59" s="7">
        <v>0</v>
      </c>
      <c r="F59" s="8">
        <f t="shared" si="0"/>
        <v>0</v>
      </c>
    </row>
    <row r="60" spans="1:6" ht="22.5" hidden="1">
      <c r="A60" s="4" t="s">
        <v>244</v>
      </c>
      <c r="B60" s="5">
        <v>200</v>
      </c>
      <c r="C60" s="6" t="s">
        <v>245</v>
      </c>
      <c r="D60" s="7">
        <v>14000</v>
      </c>
      <c r="E60" s="7">
        <v>0</v>
      </c>
      <c r="F60" s="8">
        <f t="shared" si="0"/>
        <v>0</v>
      </c>
    </row>
    <row r="61" spans="1:6" ht="22.5" hidden="1">
      <c r="A61" s="4" t="s">
        <v>246</v>
      </c>
      <c r="B61" s="5">
        <v>200</v>
      </c>
      <c r="C61" s="6" t="s">
        <v>247</v>
      </c>
      <c r="D61" s="7">
        <v>14000</v>
      </c>
      <c r="E61" s="7">
        <v>0</v>
      </c>
      <c r="F61" s="8">
        <f t="shared" si="0"/>
        <v>0</v>
      </c>
    </row>
    <row r="62" spans="1:6" ht="22.5" hidden="1">
      <c r="A62" s="4" t="s">
        <v>248</v>
      </c>
      <c r="B62" s="5">
        <v>200</v>
      </c>
      <c r="C62" s="6" t="s">
        <v>249</v>
      </c>
      <c r="D62" s="7">
        <v>14000</v>
      </c>
      <c r="E62" s="7">
        <v>0</v>
      </c>
      <c r="F62" s="8">
        <f t="shared" si="0"/>
        <v>0</v>
      </c>
    </row>
    <row r="63" spans="1:6" ht="12.75" hidden="1">
      <c r="A63" s="4" t="s">
        <v>250</v>
      </c>
      <c r="B63" s="5">
        <v>200</v>
      </c>
      <c r="C63" s="6" t="s">
        <v>251</v>
      </c>
      <c r="D63" s="7">
        <v>14000</v>
      </c>
      <c r="E63" s="7">
        <v>0</v>
      </c>
      <c r="F63" s="8">
        <f t="shared" si="0"/>
        <v>0</v>
      </c>
    </row>
    <row r="64" spans="1:6" ht="12.75" hidden="1">
      <c r="A64" s="4" t="s">
        <v>204</v>
      </c>
      <c r="B64" s="5">
        <v>200</v>
      </c>
      <c r="C64" s="6" t="s">
        <v>252</v>
      </c>
      <c r="D64" s="7">
        <v>14000</v>
      </c>
      <c r="E64" s="7">
        <v>0</v>
      </c>
      <c r="F64" s="8">
        <f t="shared" si="0"/>
        <v>0</v>
      </c>
    </row>
    <row r="65" spans="1:6" ht="12.75" hidden="1">
      <c r="A65" s="4" t="s">
        <v>253</v>
      </c>
      <c r="B65" s="5">
        <v>200</v>
      </c>
      <c r="C65" s="6" t="s">
        <v>254</v>
      </c>
      <c r="D65" s="7">
        <v>14000</v>
      </c>
      <c r="E65" s="7">
        <v>0</v>
      </c>
      <c r="F65" s="8">
        <f t="shared" si="0"/>
        <v>0</v>
      </c>
    </row>
    <row r="66" spans="1:6" ht="12.75">
      <c r="A66" s="4" t="s">
        <v>255</v>
      </c>
      <c r="B66" s="5">
        <v>200</v>
      </c>
      <c r="C66" s="6" t="s">
        <v>256</v>
      </c>
      <c r="D66" s="7">
        <v>5530000</v>
      </c>
      <c r="E66" s="7">
        <v>4427723.65</v>
      </c>
      <c r="F66" s="8">
        <f t="shared" si="0"/>
        <v>80.06733544303798</v>
      </c>
    </row>
    <row r="67" spans="1:6" ht="22.5" hidden="1">
      <c r="A67" s="4" t="s">
        <v>165</v>
      </c>
      <c r="B67" s="5">
        <v>200</v>
      </c>
      <c r="C67" s="6" t="s">
        <v>257</v>
      </c>
      <c r="D67" s="7">
        <v>5530000</v>
      </c>
      <c r="E67" s="7">
        <v>4427723.65</v>
      </c>
      <c r="F67" s="8">
        <f t="shared" si="0"/>
        <v>80.06733544303798</v>
      </c>
    </row>
    <row r="68" spans="1:6" ht="12.75" hidden="1">
      <c r="A68" s="4" t="s">
        <v>258</v>
      </c>
      <c r="B68" s="5">
        <v>200</v>
      </c>
      <c r="C68" s="6" t="s">
        <v>259</v>
      </c>
      <c r="D68" s="7">
        <v>72000</v>
      </c>
      <c r="E68" s="7">
        <v>21000</v>
      </c>
      <c r="F68" s="8">
        <f t="shared" si="0"/>
        <v>29.166666666666668</v>
      </c>
    </row>
    <row r="69" spans="1:6" ht="12.75" hidden="1">
      <c r="A69" s="4" t="s">
        <v>258</v>
      </c>
      <c r="B69" s="5">
        <v>200</v>
      </c>
      <c r="C69" s="6" t="s">
        <v>260</v>
      </c>
      <c r="D69" s="7">
        <v>72000</v>
      </c>
      <c r="E69" s="7">
        <v>21000</v>
      </c>
      <c r="F69" s="8">
        <f t="shared" si="0"/>
        <v>29.166666666666668</v>
      </c>
    </row>
    <row r="70" spans="1:6" ht="22.5" hidden="1">
      <c r="A70" s="4" t="s">
        <v>261</v>
      </c>
      <c r="B70" s="5">
        <v>200</v>
      </c>
      <c r="C70" s="6" t="s">
        <v>262</v>
      </c>
      <c r="D70" s="7">
        <v>72000</v>
      </c>
      <c r="E70" s="7">
        <v>21000</v>
      </c>
      <c r="F70" s="8">
        <f t="shared" si="0"/>
        <v>29.166666666666668</v>
      </c>
    </row>
    <row r="71" spans="1:6" ht="12.75" hidden="1">
      <c r="A71" s="4" t="s">
        <v>263</v>
      </c>
      <c r="B71" s="5">
        <v>200</v>
      </c>
      <c r="C71" s="6" t="s">
        <v>264</v>
      </c>
      <c r="D71" s="7">
        <v>72000</v>
      </c>
      <c r="E71" s="7">
        <v>21000</v>
      </c>
      <c r="F71" s="8">
        <f t="shared" si="0"/>
        <v>29.166666666666668</v>
      </c>
    </row>
    <row r="72" spans="1:6" ht="12.75" hidden="1">
      <c r="A72" s="4" t="s">
        <v>265</v>
      </c>
      <c r="B72" s="5">
        <v>200</v>
      </c>
      <c r="C72" s="6" t="s">
        <v>266</v>
      </c>
      <c r="D72" s="7">
        <v>72000</v>
      </c>
      <c r="E72" s="7">
        <v>21000</v>
      </c>
      <c r="F72" s="8">
        <f t="shared" si="0"/>
        <v>29.166666666666668</v>
      </c>
    </row>
    <row r="73" spans="1:6" ht="22.5" hidden="1">
      <c r="A73" s="4" t="s">
        <v>261</v>
      </c>
      <c r="B73" s="5">
        <v>200</v>
      </c>
      <c r="C73" s="6" t="s">
        <v>267</v>
      </c>
      <c r="D73" s="7">
        <v>5458000</v>
      </c>
      <c r="E73" s="7">
        <v>4406723.65</v>
      </c>
      <c r="F73" s="8">
        <f t="shared" si="0"/>
        <v>80.73879901062661</v>
      </c>
    </row>
    <row r="74" spans="1:6" ht="33.75" hidden="1">
      <c r="A74" s="4" t="s">
        <v>268</v>
      </c>
      <c r="B74" s="5">
        <v>200</v>
      </c>
      <c r="C74" s="6" t="s">
        <v>269</v>
      </c>
      <c r="D74" s="7">
        <v>5458000</v>
      </c>
      <c r="E74" s="7">
        <v>4406723.65</v>
      </c>
      <c r="F74" s="8">
        <f t="shared" si="0"/>
        <v>80.73879901062661</v>
      </c>
    </row>
    <row r="75" spans="1:6" ht="12.75" hidden="1">
      <c r="A75" s="4" t="s">
        <v>270</v>
      </c>
      <c r="B75" s="5">
        <v>200</v>
      </c>
      <c r="C75" s="6" t="s">
        <v>271</v>
      </c>
      <c r="D75" s="7">
        <v>5458000</v>
      </c>
      <c r="E75" s="7">
        <v>4406723.65</v>
      </c>
      <c r="F75" s="8">
        <f t="shared" si="0"/>
        <v>80.73879901062661</v>
      </c>
    </row>
    <row r="76" spans="1:6" ht="12.75" hidden="1">
      <c r="A76" s="4" t="s">
        <v>193</v>
      </c>
      <c r="B76" s="5">
        <v>200</v>
      </c>
      <c r="C76" s="6" t="s">
        <v>272</v>
      </c>
      <c r="D76" s="7">
        <v>3458000</v>
      </c>
      <c r="E76" s="7">
        <v>2850049.76</v>
      </c>
      <c r="F76" s="8">
        <f aca="true" t="shared" si="1" ref="F76:F139">E76/D76*100</f>
        <v>82.41902139965298</v>
      </c>
    </row>
    <row r="77" spans="1:6" ht="22.5" hidden="1">
      <c r="A77" s="4" t="s">
        <v>195</v>
      </c>
      <c r="B77" s="5">
        <v>200</v>
      </c>
      <c r="C77" s="6" t="s">
        <v>273</v>
      </c>
      <c r="D77" s="7">
        <v>3458000</v>
      </c>
      <c r="E77" s="7">
        <v>2850049.76</v>
      </c>
      <c r="F77" s="8">
        <f t="shared" si="1"/>
        <v>82.41902139965298</v>
      </c>
    </row>
    <row r="78" spans="1:6" ht="12.75" hidden="1">
      <c r="A78" s="4" t="s">
        <v>199</v>
      </c>
      <c r="B78" s="5">
        <v>200</v>
      </c>
      <c r="C78" s="6" t="s">
        <v>274</v>
      </c>
      <c r="D78" s="7">
        <v>3458000</v>
      </c>
      <c r="E78" s="7">
        <v>2850049.76</v>
      </c>
      <c r="F78" s="8">
        <f t="shared" si="1"/>
        <v>82.41902139965298</v>
      </c>
    </row>
    <row r="79" spans="1:6" ht="22.5" hidden="1">
      <c r="A79" s="4" t="s">
        <v>275</v>
      </c>
      <c r="B79" s="5">
        <v>200</v>
      </c>
      <c r="C79" s="6" t="s">
        <v>276</v>
      </c>
      <c r="D79" s="7">
        <v>2000000</v>
      </c>
      <c r="E79" s="7">
        <v>1556673.89</v>
      </c>
      <c r="F79" s="8">
        <f t="shared" si="1"/>
        <v>77.8336945</v>
      </c>
    </row>
    <row r="80" spans="1:6" ht="12.75" hidden="1">
      <c r="A80" s="4" t="s">
        <v>277</v>
      </c>
      <c r="B80" s="5">
        <v>200</v>
      </c>
      <c r="C80" s="6" t="s">
        <v>278</v>
      </c>
      <c r="D80" s="7">
        <v>2000000</v>
      </c>
      <c r="E80" s="7">
        <v>1556673.89</v>
      </c>
      <c r="F80" s="8">
        <f t="shared" si="1"/>
        <v>77.8336945</v>
      </c>
    </row>
    <row r="81" spans="1:6" ht="12.75" hidden="1">
      <c r="A81" s="4" t="s">
        <v>279</v>
      </c>
      <c r="B81" s="5">
        <v>200</v>
      </c>
      <c r="C81" s="6" t="s">
        <v>280</v>
      </c>
      <c r="D81" s="7">
        <v>2000000</v>
      </c>
      <c r="E81" s="7">
        <v>1556673.89</v>
      </c>
      <c r="F81" s="8">
        <f t="shared" si="1"/>
        <v>77.8336945</v>
      </c>
    </row>
    <row r="82" spans="1:6" ht="12.75" hidden="1">
      <c r="A82" s="4" t="s">
        <v>281</v>
      </c>
      <c r="B82" s="5">
        <v>200</v>
      </c>
      <c r="C82" s="6" t="s">
        <v>282</v>
      </c>
      <c r="D82" s="7">
        <v>209250</v>
      </c>
      <c r="E82" s="7">
        <v>161204</v>
      </c>
      <c r="F82" s="8">
        <f t="shared" si="1"/>
        <v>77.0389486260454</v>
      </c>
    </row>
    <row r="83" spans="1:6" ht="22.5">
      <c r="A83" s="4" t="s">
        <v>283</v>
      </c>
      <c r="B83" s="5">
        <v>200</v>
      </c>
      <c r="C83" s="6" t="s">
        <v>284</v>
      </c>
      <c r="D83" s="7">
        <v>197500</v>
      </c>
      <c r="E83" s="7">
        <v>157454</v>
      </c>
      <c r="F83" s="8">
        <f t="shared" si="1"/>
        <v>79.72354430379747</v>
      </c>
    </row>
    <row r="84" spans="1:6" ht="22.5" hidden="1">
      <c r="A84" s="4" t="s">
        <v>244</v>
      </c>
      <c r="B84" s="5">
        <v>200</v>
      </c>
      <c r="C84" s="6" t="s">
        <v>285</v>
      </c>
      <c r="D84" s="7">
        <v>197500</v>
      </c>
      <c r="E84" s="7">
        <v>157454</v>
      </c>
      <c r="F84" s="8">
        <f t="shared" si="1"/>
        <v>79.72354430379747</v>
      </c>
    </row>
    <row r="85" spans="1:6" ht="22.5" hidden="1">
      <c r="A85" s="4" t="s">
        <v>246</v>
      </c>
      <c r="B85" s="5">
        <v>200</v>
      </c>
      <c r="C85" s="6" t="s">
        <v>286</v>
      </c>
      <c r="D85" s="7">
        <v>197500</v>
      </c>
      <c r="E85" s="7">
        <v>157454</v>
      </c>
      <c r="F85" s="8">
        <f t="shared" si="1"/>
        <v>79.72354430379747</v>
      </c>
    </row>
    <row r="86" spans="1:6" ht="22.5" hidden="1">
      <c r="A86" s="4" t="s">
        <v>248</v>
      </c>
      <c r="B86" s="5">
        <v>200</v>
      </c>
      <c r="C86" s="6" t="s">
        <v>287</v>
      </c>
      <c r="D86" s="7">
        <v>197500</v>
      </c>
      <c r="E86" s="7">
        <v>157454</v>
      </c>
      <c r="F86" s="8">
        <f t="shared" si="1"/>
        <v>79.72354430379747</v>
      </c>
    </row>
    <row r="87" spans="1:6" ht="22.5" hidden="1">
      <c r="A87" s="4" t="s">
        <v>288</v>
      </c>
      <c r="B87" s="5">
        <v>200</v>
      </c>
      <c r="C87" s="6" t="s">
        <v>289</v>
      </c>
      <c r="D87" s="7">
        <v>197500</v>
      </c>
      <c r="E87" s="7">
        <v>157454</v>
      </c>
      <c r="F87" s="8">
        <f t="shared" si="1"/>
        <v>79.72354430379747</v>
      </c>
    </row>
    <row r="88" spans="1:6" ht="12.75" hidden="1">
      <c r="A88" s="4" t="s">
        <v>193</v>
      </c>
      <c r="B88" s="5">
        <v>200</v>
      </c>
      <c r="C88" s="6" t="s">
        <v>290</v>
      </c>
      <c r="D88" s="7">
        <v>197500</v>
      </c>
      <c r="E88" s="7">
        <v>157454</v>
      </c>
      <c r="F88" s="8">
        <f t="shared" si="1"/>
        <v>79.72354430379747</v>
      </c>
    </row>
    <row r="89" spans="1:6" ht="22.5" hidden="1">
      <c r="A89" s="4" t="s">
        <v>195</v>
      </c>
      <c r="B89" s="5">
        <v>200</v>
      </c>
      <c r="C89" s="6" t="s">
        <v>291</v>
      </c>
      <c r="D89" s="7">
        <v>197500</v>
      </c>
      <c r="E89" s="7">
        <v>157454</v>
      </c>
      <c r="F89" s="8">
        <f t="shared" si="1"/>
        <v>79.72354430379747</v>
      </c>
    </row>
    <row r="90" spans="1:6" ht="12.75" hidden="1">
      <c r="A90" s="4" t="s">
        <v>199</v>
      </c>
      <c r="B90" s="5">
        <v>200</v>
      </c>
      <c r="C90" s="6" t="s">
        <v>292</v>
      </c>
      <c r="D90" s="7">
        <v>197500</v>
      </c>
      <c r="E90" s="7">
        <v>157454</v>
      </c>
      <c r="F90" s="8">
        <f t="shared" si="1"/>
        <v>79.72354430379747</v>
      </c>
    </row>
    <row r="91" spans="1:6" ht="12.75">
      <c r="A91" s="4" t="s">
        <v>293</v>
      </c>
      <c r="B91" s="5">
        <v>200</v>
      </c>
      <c r="C91" s="6" t="s">
        <v>294</v>
      </c>
      <c r="D91" s="7">
        <v>7000</v>
      </c>
      <c r="E91" s="7">
        <v>0</v>
      </c>
      <c r="F91" s="8">
        <f t="shared" si="1"/>
        <v>0</v>
      </c>
    </row>
    <row r="92" spans="1:6" ht="22.5" hidden="1">
      <c r="A92" s="4" t="s">
        <v>244</v>
      </c>
      <c r="B92" s="5">
        <v>200</v>
      </c>
      <c r="C92" s="6" t="s">
        <v>295</v>
      </c>
      <c r="D92" s="7">
        <v>7000</v>
      </c>
      <c r="E92" s="7">
        <v>0</v>
      </c>
      <c r="F92" s="8">
        <f t="shared" si="1"/>
        <v>0</v>
      </c>
    </row>
    <row r="93" spans="1:6" ht="22.5" hidden="1">
      <c r="A93" s="4" t="s">
        <v>296</v>
      </c>
      <c r="B93" s="5">
        <v>200</v>
      </c>
      <c r="C93" s="6" t="s">
        <v>297</v>
      </c>
      <c r="D93" s="7">
        <v>7000</v>
      </c>
      <c r="E93" s="7">
        <v>0</v>
      </c>
      <c r="F93" s="8">
        <f t="shared" si="1"/>
        <v>0</v>
      </c>
    </row>
    <row r="94" spans="1:6" ht="12.75" hidden="1">
      <c r="A94" s="4" t="s">
        <v>298</v>
      </c>
      <c r="B94" s="5">
        <v>200</v>
      </c>
      <c r="C94" s="6" t="s">
        <v>299</v>
      </c>
      <c r="D94" s="7">
        <v>7000</v>
      </c>
      <c r="E94" s="7">
        <v>0</v>
      </c>
      <c r="F94" s="8">
        <f t="shared" si="1"/>
        <v>0</v>
      </c>
    </row>
    <row r="95" spans="1:6" ht="12.75" hidden="1">
      <c r="A95" s="4" t="s">
        <v>300</v>
      </c>
      <c r="B95" s="5">
        <v>200</v>
      </c>
      <c r="C95" s="6" t="s">
        <v>301</v>
      </c>
      <c r="D95" s="7">
        <v>7000</v>
      </c>
      <c r="E95" s="7">
        <v>0</v>
      </c>
      <c r="F95" s="8">
        <f t="shared" si="1"/>
        <v>0</v>
      </c>
    </row>
    <row r="96" spans="1:6" ht="12.75" hidden="1">
      <c r="A96" s="4" t="s">
        <v>193</v>
      </c>
      <c r="B96" s="5">
        <v>200</v>
      </c>
      <c r="C96" s="6" t="s">
        <v>302</v>
      </c>
      <c r="D96" s="7">
        <v>7000</v>
      </c>
      <c r="E96" s="7">
        <v>0</v>
      </c>
      <c r="F96" s="8">
        <f t="shared" si="1"/>
        <v>0</v>
      </c>
    </row>
    <row r="97" spans="1:6" ht="22.5" hidden="1">
      <c r="A97" s="4" t="s">
        <v>195</v>
      </c>
      <c r="B97" s="5">
        <v>200</v>
      </c>
      <c r="C97" s="6" t="s">
        <v>303</v>
      </c>
      <c r="D97" s="7">
        <v>7000</v>
      </c>
      <c r="E97" s="7">
        <v>0</v>
      </c>
      <c r="F97" s="8">
        <f t="shared" si="1"/>
        <v>0</v>
      </c>
    </row>
    <row r="98" spans="1:6" ht="12.75" hidden="1">
      <c r="A98" s="4" t="s">
        <v>199</v>
      </c>
      <c r="B98" s="5">
        <v>200</v>
      </c>
      <c r="C98" s="6" t="s">
        <v>304</v>
      </c>
      <c r="D98" s="7">
        <v>7000</v>
      </c>
      <c r="E98" s="7">
        <v>0</v>
      </c>
      <c r="F98" s="8">
        <f t="shared" si="1"/>
        <v>0</v>
      </c>
    </row>
    <row r="99" spans="1:6" ht="22.5">
      <c r="A99" s="4" t="s">
        <v>305</v>
      </c>
      <c r="B99" s="5">
        <v>200</v>
      </c>
      <c r="C99" s="6" t="s">
        <v>306</v>
      </c>
      <c r="D99" s="7">
        <v>4750</v>
      </c>
      <c r="E99" s="7">
        <v>3750</v>
      </c>
      <c r="F99" s="8">
        <f t="shared" si="1"/>
        <v>78.94736842105263</v>
      </c>
    </row>
    <row r="100" spans="1:6" ht="22.5" hidden="1">
      <c r="A100" s="4" t="s">
        <v>244</v>
      </c>
      <c r="B100" s="5">
        <v>200</v>
      </c>
      <c r="C100" s="6" t="s">
        <v>307</v>
      </c>
      <c r="D100" s="7">
        <v>4750</v>
      </c>
      <c r="E100" s="7">
        <v>3750</v>
      </c>
      <c r="F100" s="8">
        <f t="shared" si="1"/>
        <v>78.94736842105263</v>
      </c>
    </row>
    <row r="101" spans="1:6" ht="12.75" hidden="1">
      <c r="A101" s="4" t="s">
        <v>308</v>
      </c>
      <c r="B101" s="5">
        <v>200</v>
      </c>
      <c r="C101" s="6" t="s">
        <v>309</v>
      </c>
      <c r="D101" s="7">
        <v>4750</v>
      </c>
      <c r="E101" s="7">
        <v>3750</v>
      </c>
      <c r="F101" s="8">
        <f t="shared" si="1"/>
        <v>78.94736842105263</v>
      </c>
    </row>
    <row r="102" spans="1:6" ht="33.75" hidden="1">
      <c r="A102" s="4" t="s">
        <v>310</v>
      </c>
      <c r="B102" s="5">
        <v>200</v>
      </c>
      <c r="C102" s="6" t="s">
        <v>311</v>
      </c>
      <c r="D102" s="7">
        <v>4750</v>
      </c>
      <c r="E102" s="7">
        <v>3750</v>
      </c>
      <c r="F102" s="8">
        <f t="shared" si="1"/>
        <v>78.94736842105263</v>
      </c>
    </row>
    <row r="103" spans="1:6" ht="12.75" hidden="1">
      <c r="A103" s="4" t="s">
        <v>312</v>
      </c>
      <c r="B103" s="5">
        <v>200</v>
      </c>
      <c r="C103" s="6" t="s">
        <v>313</v>
      </c>
      <c r="D103" s="7">
        <v>4750</v>
      </c>
      <c r="E103" s="7">
        <v>3750</v>
      </c>
      <c r="F103" s="8">
        <f t="shared" si="1"/>
        <v>78.94736842105263</v>
      </c>
    </row>
    <row r="104" spans="1:6" ht="12.75" hidden="1">
      <c r="A104" s="4" t="s">
        <v>193</v>
      </c>
      <c r="B104" s="5">
        <v>200</v>
      </c>
      <c r="C104" s="6" t="s">
        <v>314</v>
      </c>
      <c r="D104" s="7">
        <v>4750</v>
      </c>
      <c r="E104" s="7">
        <v>3750</v>
      </c>
      <c r="F104" s="8">
        <f t="shared" si="1"/>
        <v>78.94736842105263</v>
      </c>
    </row>
    <row r="105" spans="1:6" ht="22.5" hidden="1">
      <c r="A105" s="4" t="s">
        <v>195</v>
      </c>
      <c r="B105" s="5">
        <v>200</v>
      </c>
      <c r="C105" s="6" t="s">
        <v>315</v>
      </c>
      <c r="D105" s="7">
        <v>4750</v>
      </c>
      <c r="E105" s="7">
        <v>3750</v>
      </c>
      <c r="F105" s="8">
        <f t="shared" si="1"/>
        <v>78.94736842105263</v>
      </c>
    </row>
    <row r="106" spans="1:6" ht="12.75" hidden="1">
      <c r="A106" s="4" t="s">
        <v>199</v>
      </c>
      <c r="B106" s="5">
        <v>200</v>
      </c>
      <c r="C106" s="6" t="s">
        <v>316</v>
      </c>
      <c r="D106" s="7">
        <v>4750</v>
      </c>
      <c r="E106" s="7">
        <v>3750</v>
      </c>
      <c r="F106" s="8">
        <f t="shared" si="1"/>
        <v>78.94736842105263</v>
      </c>
    </row>
    <row r="107" spans="1:6" ht="12.75" hidden="1">
      <c r="A107" s="4" t="s">
        <v>317</v>
      </c>
      <c r="B107" s="5">
        <v>200</v>
      </c>
      <c r="C107" s="6" t="s">
        <v>318</v>
      </c>
      <c r="D107" s="7">
        <v>55705176.84</v>
      </c>
      <c r="E107" s="7">
        <v>27696126.4</v>
      </c>
      <c r="F107" s="8">
        <f t="shared" si="1"/>
        <v>49.7191248123143</v>
      </c>
    </row>
    <row r="108" spans="1:6" ht="12.75">
      <c r="A108" s="4" t="s">
        <v>319</v>
      </c>
      <c r="B108" s="5">
        <v>200</v>
      </c>
      <c r="C108" s="6" t="s">
        <v>320</v>
      </c>
      <c r="D108" s="7">
        <v>100000</v>
      </c>
      <c r="E108" s="7">
        <v>99450</v>
      </c>
      <c r="F108" s="8">
        <f t="shared" si="1"/>
        <v>99.45</v>
      </c>
    </row>
    <row r="109" spans="1:6" ht="22.5" hidden="1">
      <c r="A109" s="4" t="s">
        <v>321</v>
      </c>
      <c r="B109" s="5">
        <v>200</v>
      </c>
      <c r="C109" s="6" t="s">
        <v>322</v>
      </c>
      <c r="D109" s="7">
        <v>100000</v>
      </c>
      <c r="E109" s="7">
        <v>99450</v>
      </c>
      <c r="F109" s="8">
        <f t="shared" si="1"/>
        <v>99.45</v>
      </c>
    </row>
    <row r="110" spans="1:6" ht="12.75" hidden="1">
      <c r="A110" s="4" t="s">
        <v>323</v>
      </c>
      <c r="B110" s="5">
        <v>200</v>
      </c>
      <c r="C110" s="6" t="s">
        <v>324</v>
      </c>
      <c r="D110" s="7">
        <v>100000</v>
      </c>
      <c r="E110" s="7">
        <v>99450</v>
      </c>
      <c r="F110" s="8">
        <f t="shared" si="1"/>
        <v>99.45</v>
      </c>
    </row>
    <row r="111" spans="1:6" ht="12.75" hidden="1">
      <c r="A111" s="4" t="s">
        <v>325</v>
      </c>
      <c r="B111" s="5">
        <v>200</v>
      </c>
      <c r="C111" s="6" t="s">
        <v>326</v>
      </c>
      <c r="D111" s="7">
        <v>100000</v>
      </c>
      <c r="E111" s="7">
        <v>99450</v>
      </c>
      <c r="F111" s="8">
        <f t="shared" si="1"/>
        <v>99.45</v>
      </c>
    </row>
    <row r="112" spans="1:6" ht="12.75" hidden="1">
      <c r="A112" s="4" t="s">
        <v>327</v>
      </c>
      <c r="B112" s="5">
        <v>200</v>
      </c>
      <c r="C112" s="6" t="s">
        <v>328</v>
      </c>
      <c r="D112" s="7">
        <v>100000</v>
      </c>
      <c r="E112" s="7">
        <v>99450</v>
      </c>
      <c r="F112" s="8">
        <f t="shared" si="1"/>
        <v>99.45</v>
      </c>
    </row>
    <row r="113" spans="1:6" ht="12.75" hidden="1">
      <c r="A113" s="4" t="s">
        <v>193</v>
      </c>
      <c r="B113" s="5">
        <v>200</v>
      </c>
      <c r="C113" s="6" t="s">
        <v>329</v>
      </c>
      <c r="D113" s="7">
        <v>100000</v>
      </c>
      <c r="E113" s="7">
        <v>99450</v>
      </c>
      <c r="F113" s="8">
        <f t="shared" si="1"/>
        <v>99.45</v>
      </c>
    </row>
    <row r="114" spans="1:6" ht="22.5" hidden="1">
      <c r="A114" s="4" t="s">
        <v>195</v>
      </c>
      <c r="B114" s="5">
        <v>200</v>
      </c>
      <c r="C114" s="6" t="s">
        <v>330</v>
      </c>
      <c r="D114" s="7">
        <v>100000</v>
      </c>
      <c r="E114" s="7">
        <v>99450</v>
      </c>
      <c r="F114" s="8">
        <f t="shared" si="1"/>
        <v>99.45</v>
      </c>
    </row>
    <row r="115" spans="1:6" ht="12.75" hidden="1">
      <c r="A115" s="4" t="s">
        <v>199</v>
      </c>
      <c r="B115" s="5">
        <v>200</v>
      </c>
      <c r="C115" s="6" t="s">
        <v>331</v>
      </c>
      <c r="D115" s="7">
        <v>100000</v>
      </c>
      <c r="E115" s="7">
        <v>99450</v>
      </c>
      <c r="F115" s="8">
        <f t="shared" si="1"/>
        <v>99.45</v>
      </c>
    </row>
    <row r="116" spans="1:6" ht="12.75">
      <c r="A116" s="4" t="s">
        <v>332</v>
      </c>
      <c r="B116" s="5">
        <v>200</v>
      </c>
      <c r="C116" s="6" t="s">
        <v>333</v>
      </c>
      <c r="D116" s="7">
        <v>5323370</v>
      </c>
      <c r="E116" s="7">
        <v>2251757.01</v>
      </c>
      <c r="F116" s="8">
        <f t="shared" si="1"/>
        <v>42.2994646248523</v>
      </c>
    </row>
    <row r="117" spans="1:6" ht="22.5" hidden="1">
      <c r="A117" s="4" t="s">
        <v>244</v>
      </c>
      <c r="B117" s="5">
        <v>200</v>
      </c>
      <c r="C117" s="6" t="s">
        <v>334</v>
      </c>
      <c r="D117" s="7">
        <v>5323370</v>
      </c>
      <c r="E117" s="7">
        <v>2251757.01</v>
      </c>
      <c r="F117" s="8">
        <f t="shared" si="1"/>
        <v>42.2994646248523</v>
      </c>
    </row>
    <row r="118" spans="1:6" ht="22.5" hidden="1">
      <c r="A118" s="4" t="s">
        <v>246</v>
      </c>
      <c r="B118" s="5">
        <v>200</v>
      </c>
      <c r="C118" s="6" t="s">
        <v>335</v>
      </c>
      <c r="D118" s="7">
        <v>5323370</v>
      </c>
      <c r="E118" s="7">
        <v>2251757.01</v>
      </c>
      <c r="F118" s="8">
        <f t="shared" si="1"/>
        <v>42.2994646248523</v>
      </c>
    </row>
    <row r="119" spans="1:6" ht="22.5" hidden="1">
      <c r="A119" s="4" t="s">
        <v>248</v>
      </c>
      <c r="B119" s="5">
        <v>200</v>
      </c>
      <c r="C119" s="6" t="s">
        <v>336</v>
      </c>
      <c r="D119" s="7">
        <v>5323370</v>
      </c>
      <c r="E119" s="7">
        <v>2251757.01</v>
      </c>
      <c r="F119" s="8">
        <f t="shared" si="1"/>
        <v>42.2994646248523</v>
      </c>
    </row>
    <row r="120" spans="1:6" ht="22.5" hidden="1">
      <c r="A120" s="4" t="s">
        <v>337</v>
      </c>
      <c r="B120" s="5">
        <v>200</v>
      </c>
      <c r="C120" s="6" t="s">
        <v>338</v>
      </c>
      <c r="D120" s="7">
        <v>1500</v>
      </c>
      <c r="E120" s="7">
        <v>1500</v>
      </c>
      <c r="F120" s="8">
        <f t="shared" si="1"/>
        <v>100</v>
      </c>
    </row>
    <row r="121" spans="1:6" ht="12.75" hidden="1">
      <c r="A121" s="4" t="s">
        <v>193</v>
      </c>
      <c r="B121" s="5">
        <v>200</v>
      </c>
      <c r="C121" s="6" t="s">
        <v>339</v>
      </c>
      <c r="D121" s="7">
        <v>1500</v>
      </c>
      <c r="E121" s="7">
        <v>1500</v>
      </c>
      <c r="F121" s="8">
        <f t="shared" si="1"/>
        <v>100</v>
      </c>
    </row>
    <row r="122" spans="1:6" ht="22.5" hidden="1">
      <c r="A122" s="4" t="s">
        <v>195</v>
      </c>
      <c r="B122" s="5">
        <v>200</v>
      </c>
      <c r="C122" s="6" t="s">
        <v>340</v>
      </c>
      <c r="D122" s="7">
        <v>1500</v>
      </c>
      <c r="E122" s="7">
        <v>1500</v>
      </c>
      <c r="F122" s="8">
        <f t="shared" si="1"/>
        <v>100</v>
      </c>
    </row>
    <row r="123" spans="1:6" ht="12.75" hidden="1">
      <c r="A123" s="4" t="s">
        <v>199</v>
      </c>
      <c r="B123" s="5">
        <v>200</v>
      </c>
      <c r="C123" s="6" t="s">
        <v>341</v>
      </c>
      <c r="D123" s="7">
        <v>1500</v>
      </c>
      <c r="E123" s="7">
        <v>1500</v>
      </c>
      <c r="F123" s="8">
        <f t="shared" si="1"/>
        <v>100</v>
      </c>
    </row>
    <row r="124" spans="1:6" ht="22.5" hidden="1">
      <c r="A124" s="4" t="s">
        <v>342</v>
      </c>
      <c r="B124" s="5">
        <v>200</v>
      </c>
      <c r="C124" s="6" t="s">
        <v>343</v>
      </c>
      <c r="D124" s="7">
        <v>5321870</v>
      </c>
      <c r="E124" s="7">
        <v>2250257.01</v>
      </c>
      <c r="F124" s="8">
        <f t="shared" si="1"/>
        <v>42.28320139349514</v>
      </c>
    </row>
    <row r="125" spans="1:6" ht="12.75" hidden="1">
      <c r="A125" s="4" t="s">
        <v>193</v>
      </c>
      <c r="B125" s="5">
        <v>200</v>
      </c>
      <c r="C125" s="6" t="s">
        <v>344</v>
      </c>
      <c r="D125" s="7">
        <v>5321870</v>
      </c>
      <c r="E125" s="7">
        <v>2250257.01</v>
      </c>
      <c r="F125" s="8">
        <f t="shared" si="1"/>
        <v>42.28320139349514</v>
      </c>
    </row>
    <row r="126" spans="1:6" ht="22.5" hidden="1">
      <c r="A126" s="4" t="s">
        <v>195</v>
      </c>
      <c r="B126" s="5">
        <v>200</v>
      </c>
      <c r="C126" s="6" t="s">
        <v>345</v>
      </c>
      <c r="D126" s="7">
        <v>5321870</v>
      </c>
      <c r="E126" s="7">
        <v>2250257.01</v>
      </c>
      <c r="F126" s="8">
        <f t="shared" si="1"/>
        <v>42.28320139349514</v>
      </c>
    </row>
    <row r="127" spans="1:6" ht="22.5" hidden="1">
      <c r="A127" s="4" t="s">
        <v>197</v>
      </c>
      <c r="B127" s="5">
        <v>200</v>
      </c>
      <c r="C127" s="6" t="s">
        <v>346</v>
      </c>
      <c r="D127" s="7">
        <v>5321870</v>
      </c>
      <c r="E127" s="7">
        <v>2250257.01</v>
      </c>
      <c r="F127" s="8">
        <f t="shared" si="1"/>
        <v>42.28320139349514</v>
      </c>
    </row>
    <row r="128" spans="1:6" ht="12.75">
      <c r="A128" s="4" t="s">
        <v>347</v>
      </c>
      <c r="B128" s="5">
        <v>200</v>
      </c>
      <c r="C128" s="6" t="s">
        <v>348</v>
      </c>
      <c r="D128" s="7">
        <v>1500</v>
      </c>
      <c r="E128" s="7">
        <v>1500</v>
      </c>
      <c r="F128" s="8">
        <f t="shared" si="1"/>
        <v>100</v>
      </c>
    </row>
    <row r="129" spans="1:6" ht="22.5" hidden="1">
      <c r="A129" s="4" t="s">
        <v>244</v>
      </c>
      <c r="B129" s="5">
        <v>200</v>
      </c>
      <c r="C129" s="6" t="s">
        <v>349</v>
      </c>
      <c r="D129" s="7">
        <v>1500</v>
      </c>
      <c r="E129" s="7">
        <v>1500</v>
      </c>
      <c r="F129" s="8">
        <f t="shared" si="1"/>
        <v>100</v>
      </c>
    </row>
    <row r="130" spans="1:6" ht="22.5" hidden="1">
      <c r="A130" s="4" t="s">
        <v>246</v>
      </c>
      <c r="B130" s="5">
        <v>200</v>
      </c>
      <c r="C130" s="6" t="s">
        <v>350</v>
      </c>
      <c r="D130" s="7">
        <v>1500</v>
      </c>
      <c r="E130" s="7">
        <v>1500</v>
      </c>
      <c r="F130" s="8">
        <f t="shared" si="1"/>
        <v>100</v>
      </c>
    </row>
    <row r="131" spans="1:6" ht="22.5" hidden="1">
      <c r="A131" s="4" t="s">
        <v>248</v>
      </c>
      <c r="B131" s="5">
        <v>200</v>
      </c>
      <c r="C131" s="6" t="s">
        <v>351</v>
      </c>
      <c r="D131" s="7">
        <v>1500</v>
      </c>
      <c r="E131" s="7">
        <v>1500</v>
      </c>
      <c r="F131" s="8">
        <f t="shared" si="1"/>
        <v>100</v>
      </c>
    </row>
    <row r="132" spans="1:6" ht="12.75" hidden="1">
      <c r="A132" s="4" t="s">
        <v>352</v>
      </c>
      <c r="B132" s="5">
        <v>200</v>
      </c>
      <c r="C132" s="6" t="s">
        <v>353</v>
      </c>
      <c r="D132" s="7">
        <v>1500</v>
      </c>
      <c r="E132" s="7">
        <v>1500</v>
      </c>
      <c r="F132" s="8">
        <f t="shared" si="1"/>
        <v>100</v>
      </c>
    </row>
    <row r="133" spans="1:6" ht="12.75" hidden="1">
      <c r="A133" s="4" t="s">
        <v>193</v>
      </c>
      <c r="B133" s="5">
        <v>200</v>
      </c>
      <c r="C133" s="6" t="s">
        <v>354</v>
      </c>
      <c r="D133" s="7">
        <v>1500</v>
      </c>
      <c r="E133" s="7">
        <v>1500</v>
      </c>
      <c r="F133" s="8">
        <f t="shared" si="1"/>
        <v>100</v>
      </c>
    </row>
    <row r="134" spans="1:6" ht="22.5" hidden="1">
      <c r="A134" s="4" t="s">
        <v>195</v>
      </c>
      <c r="B134" s="5">
        <v>200</v>
      </c>
      <c r="C134" s="6" t="s">
        <v>355</v>
      </c>
      <c r="D134" s="7">
        <v>1500</v>
      </c>
      <c r="E134" s="7">
        <v>1500</v>
      </c>
      <c r="F134" s="8">
        <f t="shared" si="1"/>
        <v>100</v>
      </c>
    </row>
    <row r="135" spans="1:6" ht="12.75" hidden="1">
      <c r="A135" s="4" t="s">
        <v>199</v>
      </c>
      <c r="B135" s="5">
        <v>200</v>
      </c>
      <c r="C135" s="6" t="s">
        <v>356</v>
      </c>
      <c r="D135" s="7">
        <v>1500</v>
      </c>
      <c r="E135" s="7">
        <v>1500</v>
      </c>
      <c r="F135" s="8">
        <f t="shared" si="1"/>
        <v>100</v>
      </c>
    </row>
    <row r="136" spans="1:6" ht="12.75">
      <c r="A136" s="4" t="s">
        <v>357</v>
      </c>
      <c r="B136" s="5">
        <v>200</v>
      </c>
      <c r="C136" s="6" t="s">
        <v>358</v>
      </c>
      <c r="D136" s="7">
        <v>1500</v>
      </c>
      <c r="E136" s="7">
        <v>1500</v>
      </c>
      <c r="F136" s="8">
        <f t="shared" si="1"/>
        <v>100</v>
      </c>
    </row>
    <row r="137" spans="1:6" ht="22.5" hidden="1">
      <c r="A137" s="4" t="s">
        <v>359</v>
      </c>
      <c r="B137" s="5">
        <v>200</v>
      </c>
      <c r="C137" s="6" t="s">
        <v>360</v>
      </c>
      <c r="D137" s="7">
        <v>1500</v>
      </c>
      <c r="E137" s="7">
        <v>1500</v>
      </c>
      <c r="F137" s="8">
        <f t="shared" si="1"/>
        <v>100</v>
      </c>
    </row>
    <row r="138" spans="1:6" ht="12.75" hidden="1">
      <c r="A138" s="4" t="s">
        <v>357</v>
      </c>
      <c r="B138" s="5">
        <v>200</v>
      </c>
      <c r="C138" s="6" t="s">
        <v>361</v>
      </c>
      <c r="D138" s="7">
        <v>1500</v>
      </c>
      <c r="E138" s="7">
        <v>1500</v>
      </c>
      <c r="F138" s="8">
        <f t="shared" si="1"/>
        <v>100</v>
      </c>
    </row>
    <row r="139" spans="1:6" ht="12.75" hidden="1">
      <c r="A139" s="4" t="s">
        <v>362</v>
      </c>
      <c r="B139" s="5">
        <v>200</v>
      </c>
      <c r="C139" s="6" t="s">
        <v>363</v>
      </c>
      <c r="D139" s="7">
        <v>1500</v>
      </c>
      <c r="E139" s="7">
        <v>1500</v>
      </c>
      <c r="F139" s="8">
        <f t="shared" si="1"/>
        <v>100</v>
      </c>
    </row>
    <row r="140" spans="1:6" ht="12.75" hidden="1">
      <c r="A140" s="4" t="s">
        <v>364</v>
      </c>
      <c r="B140" s="5">
        <v>200</v>
      </c>
      <c r="C140" s="6" t="s">
        <v>365</v>
      </c>
      <c r="D140" s="7">
        <v>1500</v>
      </c>
      <c r="E140" s="7">
        <v>1500</v>
      </c>
      <c r="F140" s="8">
        <f aca="true" t="shared" si="2" ref="F140:F203">E140/D140*100</f>
        <v>100</v>
      </c>
    </row>
    <row r="141" spans="1:6" ht="12.75" hidden="1">
      <c r="A141" s="4" t="s">
        <v>193</v>
      </c>
      <c r="B141" s="5">
        <v>200</v>
      </c>
      <c r="C141" s="6" t="s">
        <v>366</v>
      </c>
      <c r="D141" s="7">
        <v>1500</v>
      </c>
      <c r="E141" s="7">
        <v>1500</v>
      </c>
      <c r="F141" s="8">
        <f t="shared" si="2"/>
        <v>100</v>
      </c>
    </row>
    <row r="142" spans="1:6" ht="22.5" hidden="1">
      <c r="A142" s="4" t="s">
        <v>195</v>
      </c>
      <c r="B142" s="5">
        <v>200</v>
      </c>
      <c r="C142" s="6" t="s">
        <v>367</v>
      </c>
      <c r="D142" s="7">
        <v>1500</v>
      </c>
      <c r="E142" s="7">
        <v>1500</v>
      </c>
      <c r="F142" s="8">
        <f t="shared" si="2"/>
        <v>100</v>
      </c>
    </row>
    <row r="143" spans="1:6" ht="12.75" hidden="1">
      <c r="A143" s="4" t="s">
        <v>199</v>
      </c>
      <c r="B143" s="5">
        <v>200</v>
      </c>
      <c r="C143" s="6" t="s">
        <v>368</v>
      </c>
      <c r="D143" s="7">
        <v>1500</v>
      </c>
      <c r="E143" s="7">
        <v>1500</v>
      </c>
      <c r="F143" s="8">
        <f t="shared" si="2"/>
        <v>100</v>
      </c>
    </row>
    <row r="144" spans="1:6" ht="12.75">
      <c r="A144" s="4" t="s">
        <v>369</v>
      </c>
      <c r="B144" s="5">
        <v>200</v>
      </c>
      <c r="C144" s="6" t="s">
        <v>370</v>
      </c>
      <c r="D144" s="7">
        <v>50273056.84</v>
      </c>
      <c r="E144" s="7">
        <v>25336169.39</v>
      </c>
      <c r="F144" s="8">
        <f t="shared" si="2"/>
        <v>50.397113250215476</v>
      </c>
    </row>
    <row r="145" spans="1:6" ht="22.5" hidden="1">
      <c r="A145" s="4" t="s">
        <v>359</v>
      </c>
      <c r="B145" s="5">
        <v>200</v>
      </c>
      <c r="C145" s="6" t="s">
        <v>371</v>
      </c>
      <c r="D145" s="7">
        <v>50243056.84</v>
      </c>
      <c r="E145" s="7">
        <v>25336169.39</v>
      </c>
      <c r="F145" s="8">
        <f t="shared" si="2"/>
        <v>50.42720523690174</v>
      </c>
    </row>
    <row r="146" spans="1:6" ht="22.5" hidden="1">
      <c r="A146" s="4" t="s">
        <v>372</v>
      </c>
      <c r="B146" s="5">
        <v>200</v>
      </c>
      <c r="C146" s="6" t="s">
        <v>373</v>
      </c>
      <c r="D146" s="7">
        <v>50243056.84</v>
      </c>
      <c r="E146" s="7">
        <v>25336169.39</v>
      </c>
      <c r="F146" s="8">
        <f t="shared" si="2"/>
        <v>50.42720523690174</v>
      </c>
    </row>
    <row r="147" spans="1:6" ht="22.5" hidden="1">
      <c r="A147" s="4" t="s">
        <v>374</v>
      </c>
      <c r="B147" s="5">
        <v>200</v>
      </c>
      <c r="C147" s="6" t="s">
        <v>375</v>
      </c>
      <c r="D147" s="7">
        <v>50243056.84</v>
      </c>
      <c r="E147" s="7">
        <v>25336169.39</v>
      </c>
      <c r="F147" s="8">
        <f t="shared" si="2"/>
        <v>50.42720523690174</v>
      </c>
    </row>
    <row r="148" spans="1:6" ht="12.75" hidden="1">
      <c r="A148" s="4" t="s">
        <v>376</v>
      </c>
      <c r="B148" s="5">
        <v>200</v>
      </c>
      <c r="C148" s="6" t="s">
        <v>377</v>
      </c>
      <c r="D148" s="7">
        <v>8924435.84</v>
      </c>
      <c r="E148" s="7">
        <v>6762028.39</v>
      </c>
      <c r="F148" s="8">
        <f t="shared" si="2"/>
        <v>75.76981347876439</v>
      </c>
    </row>
    <row r="149" spans="1:6" ht="12.75" hidden="1">
      <c r="A149" s="4" t="s">
        <v>193</v>
      </c>
      <c r="B149" s="5">
        <v>200</v>
      </c>
      <c r="C149" s="6" t="s">
        <v>378</v>
      </c>
      <c r="D149" s="7">
        <v>8924435.84</v>
      </c>
      <c r="E149" s="7">
        <v>6762028.39</v>
      </c>
      <c r="F149" s="8">
        <f t="shared" si="2"/>
        <v>75.76981347876439</v>
      </c>
    </row>
    <row r="150" spans="1:6" ht="22.5" hidden="1">
      <c r="A150" s="4" t="s">
        <v>195</v>
      </c>
      <c r="B150" s="5">
        <v>200</v>
      </c>
      <c r="C150" s="6" t="s">
        <v>379</v>
      </c>
      <c r="D150" s="7">
        <v>8924435.84</v>
      </c>
      <c r="E150" s="7">
        <v>6762028.39</v>
      </c>
      <c r="F150" s="8">
        <f t="shared" si="2"/>
        <v>75.76981347876439</v>
      </c>
    </row>
    <row r="151" spans="1:6" ht="22.5" hidden="1">
      <c r="A151" s="4" t="s">
        <v>197</v>
      </c>
      <c r="B151" s="5">
        <v>200</v>
      </c>
      <c r="C151" s="6" t="s">
        <v>380</v>
      </c>
      <c r="D151" s="7">
        <v>818274.44</v>
      </c>
      <c r="E151" s="7">
        <v>818274.44</v>
      </c>
      <c r="F151" s="8">
        <f t="shared" si="2"/>
        <v>100</v>
      </c>
    </row>
    <row r="152" spans="1:6" ht="12.75" hidden="1">
      <c r="A152" s="4" t="s">
        <v>199</v>
      </c>
      <c r="B152" s="5">
        <v>200</v>
      </c>
      <c r="C152" s="6" t="s">
        <v>381</v>
      </c>
      <c r="D152" s="7">
        <v>8106161.4</v>
      </c>
      <c r="E152" s="7">
        <v>5943753.95</v>
      </c>
      <c r="F152" s="8">
        <f t="shared" si="2"/>
        <v>73.32390334591659</v>
      </c>
    </row>
    <row r="153" spans="1:6" ht="22.5" hidden="1">
      <c r="A153" s="4" t="s">
        <v>382</v>
      </c>
      <c r="B153" s="5">
        <v>200</v>
      </c>
      <c r="C153" s="6" t="s">
        <v>383</v>
      </c>
      <c r="D153" s="7">
        <v>41318621</v>
      </c>
      <c r="E153" s="7">
        <v>18574141</v>
      </c>
      <c r="F153" s="8">
        <f t="shared" si="2"/>
        <v>44.95343878974083</v>
      </c>
    </row>
    <row r="154" spans="1:6" ht="12.75" hidden="1">
      <c r="A154" s="4" t="s">
        <v>193</v>
      </c>
      <c r="B154" s="5">
        <v>200</v>
      </c>
      <c r="C154" s="6" t="s">
        <v>384</v>
      </c>
      <c r="D154" s="7">
        <v>41318621</v>
      </c>
      <c r="E154" s="7">
        <v>18574141</v>
      </c>
      <c r="F154" s="8">
        <f t="shared" si="2"/>
        <v>44.95343878974083</v>
      </c>
    </row>
    <row r="155" spans="1:6" ht="22.5" hidden="1">
      <c r="A155" s="4" t="s">
        <v>195</v>
      </c>
      <c r="B155" s="5">
        <v>200</v>
      </c>
      <c r="C155" s="6" t="s">
        <v>385</v>
      </c>
      <c r="D155" s="7">
        <v>41318621</v>
      </c>
      <c r="E155" s="7">
        <v>18574141</v>
      </c>
      <c r="F155" s="8">
        <f t="shared" si="2"/>
        <v>44.95343878974083</v>
      </c>
    </row>
    <row r="156" spans="1:6" ht="12.75" hidden="1">
      <c r="A156" s="4" t="s">
        <v>199</v>
      </c>
      <c r="B156" s="5">
        <v>200</v>
      </c>
      <c r="C156" s="6" t="s">
        <v>386</v>
      </c>
      <c r="D156" s="7">
        <v>41318621</v>
      </c>
      <c r="E156" s="7">
        <v>18574141</v>
      </c>
      <c r="F156" s="8">
        <f t="shared" si="2"/>
        <v>44.95343878974083</v>
      </c>
    </row>
    <row r="157" spans="1:6" ht="33.75" hidden="1">
      <c r="A157" s="4" t="s">
        <v>387</v>
      </c>
      <c r="B157" s="5">
        <v>200</v>
      </c>
      <c r="C157" s="6" t="s">
        <v>388</v>
      </c>
      <c r="D157" s="7">
        <v>30000</v>
      </c>
      <c r="E157" s="7">
        <v>0</v>
      </c>
      <c r="F157" s="8">
        <f t="shared" si="2"/>
        <v>0</v>
      </c>
    </row>
    <row r="158" spans="1:6" ht="12.75" hidden="1">
      <c r="A158" s="4" t="s">
        <v>323</v>
      </c>
      <c r="B158" s="5">
        <v>200</v>
      </c>
      <c r="C158" s="6" t="s">
        <v>389</v>
      </c>
      <c r="D158" s="7">
        <v>30000</v>
      </c>
      <c r="E158" s="7">
        <v>0</v>
      </c>
      <c r="F158" s="8">
        <f t="shared" si="2"/>
        <v>0</v>
      </c>
    </row>
    <row r="159" spans="1:6" ht="45" hidden="1">
      <c r="A159" s="4" t="s">
        <v>390</v>
      </c>
      <c r="B159" s="5">
        <v>200</v>
      </c>
      <c r="C159" s="6" t="s">
        <v>391</v>
      </c>
      <c r="D159" s="7">
        <v>30000</v>
      </c>
      <c r="E159" s="7">
        <v>0</v>
      </c>
      <c r="F159" s="8">
        <f t="shared" si="2"/>
        <v>0</v>
      </c>
    </row>
    <row r="160" spans="1:6" ht="33.75" hidden="1">
      <c r="A160" s="4" t="s">
        <v>392</v>
      </c>
      <c r="B160" s="5">
        <v>200</v>
      </c>
      <c r="C160" s="6" t="s">
        <v>393</v>
      </c>
      <c r="D160" s="7">
        <v>30000</v>
      </c>
      <c r="E160" s="7">
        <v>0</v>
      </c>
      <c r="F160" s="8">
        <f t="shared" si="2"/>
        <v>0</v>
      </c>
    </row>
    <row r="161" spans="1:6" ht="12.75" hidden="1">
      <c r="A161" s="4" t="s">
        <v>193</v>
      </c>
      <c r="B161" s="5">
        <v>200</v>
      </c>
      <c r="C161" s="6" t="s">
        <v>394</v>
      </c>
      <c r="D161" s="7">
        <v>30000</v>
      </c>
      <c r="E161" s="7">
        <v>0</v>
      </c>
      <c r="F161" s="8">
        <f t="shared" si="2"/>
        <v>0</v>
      </c>
    </row>
    <row r="162" spans="1:6" ht="22.5" hidden="1">
      <c r="A162" s="4" t="s">
        <v>195</v>
      </c>
      <c r="B162" s="5">
        <v>200</v>
      </c>
      <c r="C162" s="6" t="s">
        <v>395</v>
      </c>
      <c r="D162" s="7">
        <v>30000</v>
      </c>
      <c r="E162" s="7">
        <v>0</v>
      </c>
      <c r="F162" s="8">
        <f t="shared" si="2"/>
        <v>0</v>
      </c>
    </row>
    <row r="163" spans="1:6" ht="12.75" hidden="1">
      <c r="A163" s="4" t="s">
        <v>199</v>
      </c>
      <c r="B163" s="5">
        <v>200</v>
      </c>
      <c r="C163" s="6" t="s">
        <v>396</v>
      </c>
      <c r="D163" s="7">
        <v>30000</v>
      </c>
      <c r="E163" s="7">
        <v>0</v>
      </c>
      <c r="F163" s="8">
        <f t="shared" si="2"/>
        <v>0</v>
      </c>
    </row>
    <row r="164" spans="1:6" ht="12.75">
      <c r="A164" s="4" t="s">
        <v>397</v>
      </c>
      <c r="B164" s="5">
        <v>200</v>
      </c>
      <c r="C164" s="6" t="s">
        <v>398</v>
      </c>
      <c r="D164" s="7">
        <v>5750</v>
      </c>
      <c r="E164" s="7">
        <v>5750</v>
      </c>
      <c r="F164" s="8">
        <f t="shared" si="2"/>
        <v>100</v>
      </c>
    </row>
    <row r="165" spans="1:6" ht="22.5" hidden="1">
      <c r="A165" s="4" t="s">
        <v>399</v>
      </c>
      <c r="B165" s="5">
        <v>200</v>
      </c>
      <c r="C165" s="6" t="s">
        <v>400</v>
      </c>
      <c r="D165" s="7">
        <v>5750</v>
      </c>
      <c r="E165" s="7">
        <v>5750</v>
      </c>
      <c r="F165" s="8">
        <f t="shared" si="2"/>
        <v>100</v>
      </c>
    </row>
    <row r="166" spans="1:6" ht="12.75" hidden="1">
      <c r="A166" s="4" t="s">
        <v>323</v>
      </c>
      <c r="B166" s="5">
        <v>200</v>
      </c>
      <c r="C166" s="6" t="s">
        <v>401</v>
      </c>
      <c r="D166" s="7">
        <v>5750</v>
      </c>
      <c r="E166" s="7">
        <v>5750</v>
      </c>
      <c r="F166" s="8">
        <f t="shared" si="2"/>
        <v>100</v>
      </c>
    </row>
    <row r="167" spans="1:6" ht="12.75" hidden="1">
      <c r="A167" s="4" t="s">
        <v>402</v>
      </c>
      <c r="B167" s="5">
        <v>200</v>
      </c>
      <c r="C167" s="6" t="s">
        <v>403</v>
      </c>
      <c r="D167" s="7">
        <v>5750</v>
      </c>
      <c r="E167" s="7">
        <v>5750</v>
      </c>
      <c r="F167" s="8">
        <f t="shared" si="2"/>
        <v>100</v>
      </c>
    </row>
    <row r="168" spans="1:6" ht="22.5" hidden="1">
      <c r="A168" s="4" t="s">
        <v>404</v>
      </c>
      <c r="B168" s="5">
        <v>200</v>
      </c>
      <c r="C168" s="6" t="s">
        <v>405</v>
      </c>
      <c r="D168" s="7">
        <v>5750</v>
      </c>
      <c r="E168" s="7">
        <v>5750</v>
      </c>
      <c r="F168" s="8">
        <f t="shared" si="2"/>
        <v>100</v>
      </c>
    </row>
    <row r="169" spans="1:6" ht="12.75" hidden="1">
      <c r="A169" s="4" t="s">
        <v>193</v>
      </c>
      <c r="B169" s="5">
        <v>200</v>
      </c>
      <c r="C169" s="6" t="s">
        <v>406</v>
      </c>
      <c r="D169" s="7">
        <v>5750</v>
      </c>
      <c r="E169" s="7">
        <v>5750</v>
      </c>
      <c r="F169" s="8">
        <f t="shared" si="2"/>
        <v>100</v>
      </c>
    </row>
    <row r="170" spans="1:6" ht="22.5" hidden="1">
      <c r="A170" s="4" t="s">
        <v>195</v>
      </c>
      <c r="B170" s="5">
        <v>200</v>
      </c>
      <c r="C170" s="6" t="s">
        <v>407</v>
      </c>
      <c r="D170" s="7">
        <v>5750</v>
      </c>
      <c r="E170" s="7">
        <v>5750</v>
      </c>
      <c r="F170" s="8">
        <f t="shared" si="2"/>
        <v>100</v>
      </c>
    </row>
    <row r="171" spans="1:6" ht="12.75" hidden="1">
      <c r="A171" s="4" t="s">
        <v>199</v>
      </c>
      <c r="B171" s="5">
        <v>200</v>
      </c>
      <c r="C171" s="6" t="s">
        <v>408</v>
      </c>
      <c r="D171" s="7">
        <v>5750</v>
      </c>
      <c r="E171" s="7">
        <v>5750</v>
      </c>
      <c r="F171" s="8">
        <f t="shared" si="2"/>
        <v>100</v>
      </c>
    </row>
    <row r="172" spans="1:6" ht="12.75" hidden="1">
      <c r="A172" s="4" t="s">
        <v>409</v>
      </c>
      <c r="B172" s="5">
        <v>200</v>
      </c>
      <c r="C172" s="6" t="s">
        <v>410</v>
      </c>
      <c r="D172" s="7">
        <v>97687040.51</v>
      </c>
      <c r="E172" s="7">
        <v>72980775.79</v>
      </c>
      <c r="F172" s="8">
        <f t="shared" si="2"/>
        <v>74.70875912402028</v>
      </c>
    </row>
    <row r="173" spans="1:6" ht="12.75">
      <c r="A173" s="4" t="s">
        <v>411</v>
      </c>
      <c r="B173" s="5">
        <v>200</v>
      </c>
      <c r="C173" s="6" t="s">
        <v>412</v>
      </c>
      <c r="D173" s="7">
        <v>1446500</v>
      </c>
      <c r="E173" s="7">
        <v>846042.88</v>
      </c>
      <c r="F173" s="8">
        <f t="shared" si="2"/>
        <v>58.48896508814379</v>
      </c>
    </row>
    <row r="174" spans="1:6" ht="22.5" hidden="1">
      <c r="A174" s="4" t="s">
        <v>359</v>
      </c>
      <c r="B174" s="5">
        <v>200</v>
      </c>
      <c r="C174" s="6" t="s">
        <v>413</v>
      </c>
      <c r="D174" s="7">
        <v>1446500</v>
      </c>
      <c r="E174" s="7">
        <v>846042.88</v>
      </c>
      <c r="F174" s="8">
        <f t="shared" si="2"/>
        <v>58.48896508814379</v>
      </c>
    </row>
    <row r="175" spans="1:6" ht="12.75" hidden="1">
      <c r="A175" s="4" t="s">
        <v>414</v>
      </c>
      <c r="B175" s="5">
        <v>200</v>
      </c>
      <c r="C175" s="6" t="s">
        <v>415</v>
      </c>
      <c r="D175" s="7">
        <v>1446500</v>
      </c>
      <c r="E175" s="7">
        <v>846042.88</v>
      </c>
      <c r="F175" s="8">
        <f t="shared" si="2"/>
        <v>58.48896508814379</v>
      </c>
    </row>
    <row r="176" spans="1:6" ht="22.5" hidden="1">
      <c r="A176" s="4" t="s">
        <v>416</v>
      </c>
      <c r="B176" s="5">
        <v>200</v>
      </c>
      <c r="C176" s="6" t="s">
        <v>417</v>
      </c>
      <c r="D176" s="7">
        <v>1299200</v>
      </c>
      <c r="E176" s="7">
        <v>778589.13</v>
      </c>
      <c r="F176" s="8">
        <f t="shared" si="2"/>
        <v>59.92835052339901</v>
      </c>
    </row>
    <row r="177" spans="1:6" ht="12.75" hidden="1">
      <c r="A177" s="4" t="s">
        <v>418</v>
      </c>
      <c r="B177" s="5">
        <v>200</v>
      </c>
      <c r="C177" s="6" t="s">
        <v>419</v>
      </c>
      <c r="D177" s="7">
        <v>1299200</v>
      </c>
      <c r="E177" s="7">
        <v>778589.13</v>
      </c>
      <c r="F177" s="8">
        <f t="shared" si="2"/>
        <v>59.92835052339901</v>
      </c>
    </row>
    <row r="178" spans="1:6" ht="12.75" hidden="1">
      <c r="A178" s="4" t="s">
        <v>193</v>
      </c>
      <c r="B178" s="5">
        <v>200</v>
      </c>
      <c r="C178" s="6" t="s">
        <v>420</v>
      </c>
      <c r="D178" s="7">
        <v>939850</v>
      </c>
      <c r="E178" s="7">
        <v>778589.13</v>
      </c>
      <c r="F178" s="8">
        <f t="shared" si="2"/>
        <v>82.84185029525987</v>
      </c>
    </row>
    <row r="179" spans="1:6" ht="22.5" hidden="1">
      <c r="A179" s="4" t="s">
        <v>195</v>
      </c>
      <c r="B179" s="5">
        <v>200</v>
      </c>
      <c r="C179" s="6" t="s">
        <v>421</v>
      </c>
      <c r="D179" s="7">
        <v>939850</v>
      </c>
      <c r="E179" s="7">
        <v>778589.13</v>
      </c>
      <c r="F179" s="8">
        <f t="shared" si="2"/>
        <v>82.84185029525987</v>
      </c>
    </row>
    <row r="180" spans="1:6" ht="12.75" hidden="1">
      <c r="A180" s="4" t="s">
        <v>199</v>
      </c>
      <c r="B180" s="5">
        <v>200</v>
      </c>
      <c r="C180" s="6" t="s">
        <v>422</v>
      </c>
      <c r="D180" s="7">
        <v>939850</v>
      </c>
      <c r="E180" s="7">
        <v>778589.13</v>
      </c>
      <c r="F180" s="8">
        <f t="shared" si="2"/>
        <v>82.84185029525987</v>
      </c>
    </row>
    <row r="181" spans="1:6" ht="12.75" hidden="1">
      <c r="A181" s="4" t="s">
        <v>423</v>
      </c>
      <c r="B181" s="5">
        <v>200</v>
      </c>
      <c r="C181" s="6" t="s">
        <v>424</v>
      </c>
      <c r="D181" s="7">
        <v>359350</v>
      </c>
      <c r="E181" s="7">
        <v>0</v>
      </c>
      <c r="F181" s="8">
        <f t="shared" si="2"/>
        <v>0</v>
      </c>
    </row>
    <row r="182" spans="1:6" ht="12.75" hidden="1">
      <c r="A182" s="4" t="s">
        <v>425</v>
      </c>
      <c r="B182" s="5">
        <v>200</v>
      </c>
      <c r="C182" s="6" t="s">
        <v>426</v>
      </c>
      <c r="D182" s="7">
        <v>359350</v>
      </c>
      <c r="E182" s="7">
        <v>0</v>
      </c>
      <c r="F182" s="8">
        <f t="shared" si="2"/>
        <v>0</v>
      </c>
    </row>
    <row r="183" spans="1:6" ht="22.5" hidden="1">
      <c r="A183" s="4" t="s">
        <v>427</v>
      </c>
      <c r="B183" s="5">
        <v>200</v>
      </c>
      <c r="C183" s="6" t="s">
        <v>428</v>
      </c>
      <c r="D183" s="7">
        <v>359350</v>
      </c>
      <c r="E183" s="7">
        <v>0</v>
      </c>
      <c r="F183" s="8">
        <f t="shared" si="2"/>
        <v>0</v>
      </c>
    </row>
    <row r="184" spans="1:6" ht="12.75" hidden="1">
      <c r="A184" s="4" t="s">
        <v>429</v>
      </c>
      <c r="B184" s="5">
        <v>200</v>
      </c>
      <c r="C184" s="6" t="s">
        <v>430</v>
      </c>
      <c r="D184" s="7">
        <v>147300</v>
      </c>
      <c r="E184" s="7">
        <v>67453.75</v>
      </c>
      <c r="F184" s="8">
        <f t="shared" si="2"/>
        <v>45.79344874405974</v>
      </c>
    </row>
    <row r="185" spans="1:6" ht="12.75" hidden="1">
      <c r="A185" s="4" t="s">
        <v>431</v>
      </c>
      <c r="B185" s="5">
        <v>200</v>
      </c>
      <c r="C185" s="6" t="s">
        <v>432</v>
      </c>
      <c r="D185" s="7">
        <v>147300</v>
      </c>
      <c r="E185" s="7">
        <v>67453.75</v>
      </c>
      <c r="F185" s="8">
        <f t="shared" si="2"/>
        <v>45.79344874405974</v>
      </c>
    </row>
    <row r="186" spans="1:6" ht="12.75" hidden="1">
      <c r="A186" s="4" t="s">
        <v>193</v>
      </c>
      <c r="B186" s="5">
        <v>200</v>
      </c>
      <c r="C186" s="6" t="s">
        <v>433</v>
      </c>
      <c r="D186" s="7">
        <v>146500</v>
      </c>
      <c r="E186" s="7">
        <v>67453.75</v>
      </c>
      <c r="F186" s="8">
        <f t="shared" si="2"/>
        <v>46.04351535836177</v>
      </c>
    </row>
    <row r="187" spans="1:6" ht="22.5" hidden="1">
      <c r="A187" s="4" t="s">
        <v>195</v>
      </c>
      <c r="B187" s="5">
        <v>200</v>
      </c>
      <c r="C187" s="6" t="s">
        <v>434</v>
      </c>
      <c r="D187" s="7">
        <v>146500</v>
      </c>
      <c r="E187" s="7">
        <v>67453.75</v>
      </c>
      <c r="F187" s="8">
        <f t="shared" si="2"/>
        <v>46.04351535836177</v>
      </c>
    </row>
    <row r="188" spans="1:6" ht="12.75" hidden="1">
      <c r="A188" s="4" t="s">
        <v>199</v>
      </c>
      <c r="B188" s="5">
        <v>200</v>
      </c>
      <c r="C188" s="6" t="s">
        <v>435</v>
      </c>
      <c r="D188" s="7">
        <v>146500</v>
      </c>
      <c r="E188" s="7">
        <v>67453.75</v>
      </c>
      <c r="F188" s="8">
        <f t="shared" si="2"/>
        <v>46.04351535836177</v>
      </c>
    </row>
    <row r="189" spans="1:6" ht="12.75" hidden="1">
      <c r="A189" s="4" t="s">
        <v>423</v>
      </c>
      <c r="B189" s="5">
        <v>200</v>
      </c>
      <c r="C189" s="6" t="s">
        <v>436</v>
      </c>
      <c r="D189" s="7">
        <v>800</v>
      </c>
      <c r="E189" s="7">
        <v>0</v>
      </c>
      <c r="F189" s="8">
        <f t="shared" si="2"/>
        <v>0</v>
      </c>
    </row>
    <row r="190" spans="1:6" ht="12.75" hidden="1">
      <c r="A190" s="4" t="s">
        <v>425</v>
      </c>
      <c r="B190" s="5">
        <v>200</v>
      </c>
      <c r="C190" s="6" t="s">
        <v>437</v>
      </c>
      <c r="D190" s="7">
        <v>800</v>
      </c>
      <c r="E190" s="7">
        <v>0</v>
      </c>
      <c r="F190" s="8">
        <f t="shared" si="2"/>
        <v>0</v>
      </c>
    </row>
    <row r="191" spans="1:6" ht="22.5" hidden="1">
      <c r="A191" s="4" t="s">
        <v>427</v>
      </c>
      <c r="B191" s="5">
        <v>200</v>
      </c>
      <c r="C191" s="6" t="s">
        <v>438</v>
      </c>
      <c r="D191" s="7">
        <v>800</v>
      </c>
      <c r="E191" s="7">
        <v>0</v>
      </c>
      <c r="F191" s="8">
        <f t="shared" si="2"/>
        <v>0</v>
      </c>
    </row>
    <row r="192" spans="1:6" ht="12.75">
      <c r="A192" s="4" t="s">
        <v>439</v>
      </c>
      <c r="B192" s="5">
        <v>200</v>
      </c>
      <c r="C192" s="6" t="s">
        <v>440</v>
      </c>
      <c r="D192" s="7">
        <v>57365270.6</v>
      </c>
      <c r="E192" s="7">
        <v>39781652.19</v>
      </c>
      <c r="F192" s="8">
        <f t="shared" si="2"/>
        <v>69.34797269133773</v>
      </c>
    </row>
    <row r="193" spans="1:6" ht="22.5" hidden="1">
      <c r="A193" s="4" t="s">
        <v>359</v>
      </c>
      <c r="B193" s="5">
        <v>200</v>
      </c>
      <c r="C193" s="6" t="s">
        <v>441</v>
      </c>
      <c r="D193" s="7">
        <v>10711980.6</v>
      </c>
      <c r="E193" s="7">
        <v>7443956.19</v>
      </c>
      <c r="F193" s="8">
        <f t="shared" si="2"/>
        <v>69.49187519999803</v>
      </c>
    </row>
    <row r="194" spans="1:6" ht="33.75" hidden="1">
      <c r="A194" s="4" t="s">
        <v>442</v>
      </c>
      <c r="B194" s="5">
        <v>200</v>
      </c>
      <c r="C194" s="6" t="s">
        <v>441</v>
      </c>
      <c r="D194" s="7">
        <v>46653290</v>
      </c>
      <c r="E194" s="7">
        <v>32337696</v>
      </c>
      <c r="F194" s="8">
        <f t="shared" si="2"/>
        <v>69.31493148714699</v>
      </c>
    </row>
    <row r="195" spans="1:6" ht="12.75" hidden="1">
      <c r="A195" s="4" t="s">
        <v>443</v>
      </c>
      <c r="B195" s="5">
        <v>200</v>
      </c>
      <c r="C195" s="6" t="s">
        <v>444</v>
      </c>
      <c r="D195" s="7">
        <v>10711980.6</v>
      </c>
      <c r="E195" s="7">
        <v>7443956.19</v>
      </c>
      <c r="F195" s="8">
        <f t="shared" si="2"/>
        <v>69.49187519999803</v>
      </c>
    </row>
    <row r="196" spans="1:6" ht="12.75" hidden="1">
      <c r="A196" s="4" t="s">
        <v>443</v>
      </c>
      <c r="B196" s="5">
        <v>200</v>
      </c>
      <c r="C196" s="6" t="s">
        <v>444</v>
      </c>
      <c r="D196" s="7">
        <v>46653290</v>
      </c>
      <c r="E196" s="7">
        <v>32337696</v>
      </c>
      <c r="F196" s="8">
        <f t="shared" si="2"/>
        <v>69.31493148714699</v>
      </c>
    </row>
    <row r="197" spans="1:6" ht="12.75" hidden="1">
      <c r="A197" s="4" t="s">
        <v>445</v>
      </c>
      <c r="B197" s="5">
        <v>200</v>
      </c>
      <c r="C197" s="6" t="s">
        <v>446</v>
      </c>
      <c r="D197" s="7">
        <v>10711980.6</v>
      </c>
      <c r="E197" s="7">
        <v>7443956.19</v>
      </c>
      <c r="F197" s="8">
        <f t="shared" si="2"/>
        <v>69.49187519999803</v>
      </c>
    </row>
    <row r="198" spans="1:6" ht="12.75" hidden="1">
      <c r="A198" s="4" t="s">
        <v>447</v>
      </c>
      <c r="B198" s="5">
        <v>200</v>
      </c>
      <c r="C198" s="6" t="s">
        <v>448</v>
      </c>
      <c r="D198" s="7">
        <v>5586480.6</v>
      </c>
      <c r="E198" s="7">
        <v>4161519.19</v>
      </c>
      <c r="F198" s="8">
        <f t="shared" si="2"/>
        <v>74.49268131352682</v>
      </c>
    </row>
    <row r="199" spans="1:6" ht="12.75" hidden="1">
      <c r="A199" s="4" t="s">
        <v>193</v>
      </c>
      <c r="B199" s="5">
        <v>200</v>
      </c>
      <c r="C199" s="6" t="s">
        <v>449</v>
      </c>
      <c r="D199" s="7">
        <v>5586480.6</v>
      </c>
      <c r="E199" s="7">
        <v>4161519.19</v>
      </c>
      <c r="F199" s="8">
        <f t="shared" si="2"/>
        <v>74.49268131352682</v>
      </c>
    </row>
    <row r="200" spans="1:6" ht="22.5" hidden="1">
      <c r="A200" s="4" t="s">
        <v>195</v>
      </c>
      <c r="B200" s="5">
        <v>200</v>
      </c>
      <c r="C200" s="6" t="s">
        <v>450</v>
      </c>
      <c r="D200" s="7">
        <v>5586480.6</v>
      </c>
      <c r="E200" s="7">
        <v>4161519.19</v>
      </c>
      <c r="F200" s="8">
        <f t="shared" si="2"/>
        <v>74.49268131352682</v>
      </c>
    </row>
    <row r="201" spans="1:6" ht="12.75" hidden="1">
      <c r="A201" s="4" t="s">
        <v>199</v>
      </c>
      <c r="B201" s="5">
        <v>200</v>
      </c>
      <c r="C201" s="6" t="s">
        <v>451</v>
      </c>
      <c r="D201" s="7">
        <v>5586480.6</v>
      </c>
      <c r="E201" s="7">
        <v>4161519.19</v>
      </c>
      <c r="F201" s="8">
        <f t="shared" si="2"/>
        <v>74.49268131352682</v>
      </c>
    </row>
    <row r="202" spans="1:6" ht="12.75" hidden="1">
      <c r="A202" s="4" t="s">
        <v>452</v>
      </c>
      <c r="B202" s="5">
        <v>200</v>
      </c>
      <c r="C202" s="6" t="s">
        <v>453</v>
      </c>
      <c r="D202" s="7">
        <v>4594400</v>
      </c>
      <c r="E202" s="7">
        <v>3016887</v>
      </c>
      <c r="F202" s="8">
        <f t="shared" si="2"/>
        <v>65.66443931742991</v>
      </c>
    </row>
    <row r="203" spans="1:6" ht="12.75" hidden="1">
      <c r="A203" s="4" t="s">
        <v>193</v>
      </c>
      <c r="B203" s="5">
        <v>200</v>
      </c>
      <c r="C203" s="6" t="s">
        <v>454</v>
      </c>
      <c r="D203" s="7">
        <v>4594400</v>
      </c>
      <c r="E203" s="7">
        <v>3016887</v>
      </c>
      <c r="F203" s="8">
        <f t="shared" si="2"/>
        <v>65.66443931742991</v>
      </c>
    </row>
    <row r="204" spans="1:6" ht="22.5" hidden="1">
      <c r="A204" s="4" t="s">
        <v>195</v>
      </c>
      <c r="B204" s="5">
        <v>200</v>
      </c>
      <c r="C204" s="6" t="s">
        <v>455</v>
      </c>
      <c r="D204" s="7">
        <v>4594400</v>
      </c>
      <c r="E204" s="7">
        <v>3016887</v>
      </c>
      <c r="F204" s="8">
        <f aca="true" t="shared" si="3" ref="F204:F267">E204/D204*100</f>
        <v>65.66443931742991</v>
      </c>
    </row>
    <row r="205" spans="1:6" ht="12.75" hidden="1">
      <c r="A205" s="4" t="s">
        <v>199</v>
      </c>
      <c r="B205" s="5">
        <v>200</v>
      </c>
      <c r="C205" s="6" t="s">
        <v>456</v>
      </c>
      <c r="D205" s="7">
        <v>4594400</v>
      </c>
      <c r="E205" s="7">
        <v>3016887</v>
      </c>
      <c r="F205" s="8">
        <f t="shared" si="3"/>
        <v>65.66443931742991</v>
      </c>
    </row>
    <row r="206" spans="1:6" ht="22.5" hidden="1">
      <c r="A206" s="4" t="s">
        <v>457</v>
      </c>
      <c r="B206" s="5">
        <v>200</v>
      </c>
      <c r="C206" s="6" t="s">
        <v>458</v>
      </c>
      <c r="D206" s="7">
        <v>531100</v>
      </c>
      <c r="E206" s="7">
        <v>265550</v>
      </c>
      <c r="F206" s="8">
        <f t="shared" si="3"/>
        <v>50</v>
      </c>
    </row>
    <row r="207" spans="1:6" ht="12.75" hidden="1">
      <c r="A207" s="4" t="s">
        <v>193</v>
      </c>
      <c r="B207" s="5">
        <v>200</v>
      </c>
      <c r="C207" s="6" t="s">
        <v>459</v>
      </c>
      <c r="D207" s="7">
        <v>531100</v>
      </c>
      <c r="E207" s="7">
        <v>265550</v>
      </c>
      <c r="F207" s="8">
        <f t="shared" si="3"/>
        <v>50</v>
      </c>
    </row>
    <row r="208" spans="1:6" ht="22.5" hidden="1">
      <c r="A208" s="4" t="s">
        <v>195</v>
      </c>
      <c r="B208" s="5">
        <v>200</v>
      </c>
      <c r="C208" s="6" t="s">
        <v>460</v>
      </c>
      <c r="D208" s="7">
        <v>531100</v>
      </c>
      <c r="E208" s="7">
        <v>265550</v>
      </c>
      <c r="F208" s="8">
        <f t="shared" si="3"/>
        <v>50</v>
      </c>
    </row>
    <row r="209" spans="1:6" ht="12.75" hidden="1">
      <c r="A209" s="4" t="s">
        <v>199</v>
      </c>
      <c r="B209" s="5">
        <v>200</v>
      </c>
      <c r="C209" s="6" t="s">
        <v>461</v>
      </c>
      <c r="D209" s="7">
        <v>531100</v>
      </c>
      <c r="E209" s="7">
        <v>265550</v>
      </c>
      <c r="F209" s="8">
        <f t="shared" si="3"/>
        <v>50</v>
      </c>
    </row>
    <row r="210" spans="1:6" ht="12.75" hidden="1">
      <c r="A210" s="4" t="s">
        <v>462</v>
      </c>
      <c r="B210" s="5">
        <v>200</v>
      </c>
      <c r="C210" s="6" t="s">
        <v>463</v>
      </c>
      <c r="D210" s="7">
        <v>46653290</v>
      </c>
      <c r="E210" s="7">
        <v>32337696</v>
      </c>
      <c r="F210" s="8">
        <f t="shared" si="3"/>
        <v>69.31493148714699</v>
      </c>
    </row>
    <row r="211" spans="1:6" ht="12.75" hidden="1">
      <c r="A211" s="4" t="s">
        <v>464</v>
      </c>
      <c r="B211" s="5">
        <v>200</v>
      </c>
      <c r="C211" s="6" t="s">
        <v>465</v>
      </c>
      <c r="D211" s="7">
        <v>46653290</v>
      </c>
      <c r="E211" s="7">
        <v>32337696</v>
      </c>
      <c r="F211" s="8">
        <f t="shared" si="3"/>
        <v>69.31493148714699</v>
      </c>
    </row>
    <row r="212" spans="1:6" ht="12.75" hidden="1">
      <c r="A212" s="4" t="s">
        <v>193</v>
      </c>
      <c r="B212" s="5">
        <v>200</v>
      </c>
      <c r="C212" s="6" t="s">
        <v>466</v>
      </c>
      <c r="D212" s="7">
        <v>46653290</v>
      </c>
      <c r="E212" s="7">
        <v>32337696</v>
      </c>
      <c r="F212" s="8">
        <f t="shared" si="3"/>
        <v>69.31493148714699</v>
      </c>
    </row>
    <row r="213" spans="1:6" ht="22.5" hidden="1">
      <c r="A213" s="4" t="s">
        <v>195</v>
      </c>
      <c r="B213" s="5">
        <v>200</v>
      </c>
      <c r="C213" s="6" t="s">
        <v>467</v>
      </c>
      <c r="D213" s="7">
        <v>46653290</v>
      </c>
      <c r="E213" s="7">
        <v>32337696</v>
      </c>
      <c r="F213" s="8">
        <f t="shared" si="3"/>
        <v>69.31493148714699</v>
      </c>
    </row>
    <row r="214" spans="1:6" ht="12.75" hidden="1">
      <c r="A214" s="4" t="s">
        <v>199</v>
      </c>
      <c r="B214" s="5">
        <v>200</v>
      </c>
      <c r="C214" s="6" t="s">
        <v>468</v>
      </c>
      <c r="D214" s="7">
        <v>46653290</v>
      </c>
      <c r="E214" s="7">
        <v>32337696</v>
      </c>
      <c r="F214" s="8">
        <f t="shared" si="3"/>
        <v>69.31493148714699</v>
      </c>
    </row>
    <row r="215" spans="1:6" ht="12.75">
      <c r="A215" s="4" t="s">
        <v>469</v>
      </c>
      <c r="B215" s="5">
        <v>200</v>
      </c>
      <c r="C215" s="6" t="s">
        <v>470</v>
      </c>
      <c r="D215" s="7">
        <v>38875269.91</v>
      </c>
      <c r="E215" s="7">
        <v>32353080.72</v>
      </c>
      <c r="F215" s="8">
        <f t="shared" si="3"/>
        <v>83.22278094763202</v>
      </c>
    </row>
    <row r="216" spans="1:6" ht="22.5" hidden="1">
      <c r="A216" s="4" t="s">
        <v>359</v>
      </c>
      <c r="B216" s="5">
        <v>200</v>
      </c>
      <c r="C216" s="6" t="s">
        <v>471</v>
      </c>
      <c r="D216" s="7">
        <v>38875269.91</v>
      </c>
      <c r="E216" s="7">
        <v>32353080.72</v>
      </c>
      <c r="F216" s="8">
        <f t="shared" si="3"/>
        <v>83.22278094763202</v>
      </c>
    </row>
    <row r="217" spans="1:6" ht="22.5" hidden="1">
      <c r="A217" s="4" t="s">
        <v>472</v>
      </c>
      <c r="B217" s="5">
        <v>200</v>
      </c>
      <c r="C217" s="6" t="s">
        <v>473</v>
      </c>
      <c r="D217" s="7">
        <v>503750</v>
      </c>
      <c r="E217" s="7">
        <v>3750</v>
      </c>
      <c r="F217" s="8">
        <f t="shared" si="3"/>
        <v>0.7444168734491315</v>
      </c>
    </row>
    <row r="218" spans="1:6" ht="22.5" hidden="1">
      <c r="A218" s="4" t="s">
        <v>474</v>
      </c>
      <c r="B218" s="5">
        <v>200</v>
      </c>
      <c r="C218" s="6" t="s">
        <v>475</v>
      </c>
      <c r="D218" s="7">
        <v>503750</v>
      </c>
      <c r="E218" s="7">
        <v>3750</v>
      </c>
      <c r="F218" s="8">
        <f t="shared" si="3"/>
        <v>0.7444168734491315</v>
      </c>
    </row>
    <row r="219" spans="1:6" ht="12.75" hidden="1">
      <c r="A219" s="4" t="s">
        <v>476</v>
      </c>
      <c r="B219" s="5">
        <v>200</v>
      </c>
      <c r="C219" s="6" t="s">
        <v>477</v>
      </c>
      <c r="D219" s="7">
        <v>503750</v>
      </c>
      <c r="E219" s="7">
        <v>3750</v>
      </c>
      <c r="F219" s="8">
        <f t="shared" si="3"/>
        <v>0.7444168734491315</v>
      </c>
    </row>
    <row r="220" spans="1:6" ht="12.75" hidden="1">
      <c r="A220" s="4" t="s">
        <v>193</v>
      </c>
      <c r="B220" s="5">
        <v>200</v>
      </c>
      <c r="C220" s="6" t="s">
        <v>478</v>
      </c>
      <c r="D220" s="7">
        <v>503750</v>
      </c>
      <c r="E220" s="7">
        <v>3750</v>
      </c>
      <c r="F220" s="8">
        <f t="shared" si="3"/>
        <v>0.7444168734491315</v>
      </c>
    </row>
    <row r="221" spans="1:6" ht="22.5" hidden="1">
      <c r="A221" s="4" t="s">
        <v>195</v>
      </c>
      <c r="B221" s="5">
        <v>200</v>
      </c>
      <c r="C221" s="6" t="s">
        <v>479</v>
      </c>
      <c r="D221" s="7">
        <v>503750</v>
      </c>
      <c r="E221" s="7">
        <v>3750</v>
      </c>
      <c r="F221" s="8">
        <f t="shared" si="3"/>
        <v>0.7444168734491315</v>
      </c>
    </row>
    <row r="222" spans="1:6" ht="12.75" hidden="1">
      <c r="A222" s="4" t="s">
        <v>199</v>
      </c>
      <c r="B222" s="5">
        <v>200</v>
      </c>
      <c r="C222" s="6" t="s">
        <v>480</v>
      </c>
      <c r="D222" s="7">
        <v>503750</v>
      </c>
      <c r="E222" s="7">
        <v>3750</v>
      </c>
      <c r="F222" s="8">
        <f t="shared" si="3"/>
        <v>0.7444168734491315</v>
      </c>
    </row>
    <row r="223" spans="1:6" ht="12.75" hidden="1">
      <c r="A223" s="4" t="s">
        <v>443</v>
      </c>
      <c r="B223" s="5">
        <v>200</v>
      </c>
      <c r="C223" s="6" t="s">
        <v>481</v>
      </c>
      <c r="D223" s="7">
        <v>38371519.91</v>
      </c>
      <c r="E223" s="7">
        <v>32349330.72</v>
      </c>
      <c r="F223" s="8">
        <f t="shared" si="3"/>
        <v>84.30557558281512</v>
      </c>
    </row>
    <row r="224" spans="1:6" ht="12.75" hidden="1">
      <c r="A224" s="4" t="s">
        <v>482</v>
      </c>
      <c r="B224" s="5">
        <v>200</v>
      </c>
      <c r="C224" s="6" t="s">
        <v>483</v>
      </c>
      <c r="D224" s="7">
        <v>38371519.91</v>
      </c>
      <c r="E224" s="7">
        <v>32349330.72</v>
      </c>
      <c r="F224" s="8">
        <f t="shared" si="3"/>
        <v>84.30557558281512</v>
      </c>
    </row>
    <row r="225" spans="1:6" ht="12.75" hidden="1">
      <c r="A225" s="4" t="s">
        <v>484</v>
      </c>
      <c r="B225" s="5">
        <v>200</v>
      </c>
      <c r="C225" s="6" t="s">
        <v>485</v>
      </c>
      <c r="D225" s="7">
        <v>38371519.91</v>
      </c>
      <c r="E225" s="7">
        <v>32349330.72</v>
      </c>
      <c r="F225" s="8">
        <f t="shared" si="3"/>
        <v>84.30557558281512</v>
      </c>
    </row>
    <row r="226" spans="1:6" ht="22.5" hidden="1">
      <c r="A226" s="4" t="s">
        <v>275</v>
      </c>
      <c r="B226" s="5">
        <v>200</v>
      </c>
      <c r="C226" s="6" t="s">
        <v>486</v>
      </c>
      <c r="D226" s="7">
        <v>38371519.91</v>
      </c>
      <c r="E226" s="7">
        <v>32349330.72</v>
      </c>
      <c r="F226" s="8">
        <f t="shared" si="3"/>
        <v>84.30557558281512</v>
      </c>
    </row>
    <row r="227" spans="1:6" ht="12.75" hidden="1">
      <c r="A227" s="4" t="s">
        <v>277</v>
      </c>
      <c r="B227" s="5">
        <v>200</v>
      </c>
      <c r="C227" s="6" t="s">
        <v>487</v>
      </c>
      <c r="D227" s="7">
        <v>38371519.91</v>
      </c>
      <c r="E227" s="7">
        <v>32349330.72</v>
      </c>
      <c r="F227" s="8">
        <f t="shared" si="3"/>
        <v>84.30557558281512</v>
      </c>
    </row>
    <row r="228" spans="1:6" ht="33.75" hidden="1">
      <c r="A228" s="4" t="s">
        <v>488</v>
      </c>
      <c r="B228" s="5">
        <v>200</v>
      </c>
      <c r="C228" s="6" t="s">
        <v>489</v>
      </c>
      <c r="D228" s="7">
        <v>38371519.91</v>
      </c>
      <c r="E228" s="7">
        <v>32349330.72</v>
      </c>
      <c r="F228" s="8">
        <f t="shared" si="3"/>
        <v>84.30557558281512</v>
      </c>
    </row>
    <row r="229" spans="1:6" ht="12.75" hidden="1">
      <c r="A229" s="4" t="s">
        <v>490</v>
      </c>
      <c r="B229" s="5">
        <v>200</v>
      </c>
      <c r="C229" s="6" t="s">
        <v>491</v>
      </c>
      <c r="D229" s="7">
        <v>920000</v>
      </c>
      <c r="E229" s="7">
        <v>732306.2</v>
      </c>
      <c r="F229" s="8">
        <f t="shared" si="3"/>
        <v>79.5985</v>
      </c>
    </row>
    <row r="230" spans="1:6" ht="12.75">
      <c r="A230" s="4" t="s">
        <v>492</v>
      </c>
      <c r="B230" s="5">
        <v>200</v>
      </c>
      <c r="C230" s="6" t="s">
        <v>493</v>
      </c>
      <c r="D230" s="7">
        <v>920000</v>
      </c>
      <c r="E230" s="7">
        <v>732306.2</v>
      </c>
      <c r="F230" s="8">
        <f t="shared" si="3"/>
        <v>79.5985</v>
      </c>
    </row>
    <row r="231" spans="1:6" ht="12.75" hidden="1">
      <c r="A231" s="4" t="s">
        <v>494</v>
      </c>
      <c r="B231" s="5">
        <v>200</v>
      </c>
      <c r="C231" s="6" t="s">
        <v>495</v>
      </c>
      <c r="D231" s="7">
        <v>920000</v>
      </c>
      <c r="E231" s="7">
        <v>732306.2</v>
      </c>
      <c r="F231" s="8">
        <f t="shared" si="3"/>
        <v>79.5985</v>
      </c>
    </row>
    <row r="232" spans="1:6" ht="12.75" hidden="1">
      <c r="A232" s="4" t="s">
        <v>323</v>
      </c>
      <c r="B232" s="5">
        <v>200</v>
      </c>
      <c r="C232" s="6" t="s">
        <v>496</v>
      </c>
      <c r="D232" s="7">
        <v>920000</v>
      </c>
      <c r="E232" s="7">
        <v>732306.2</v>
      </c>
      <c r="F232" s="8">
        <f t="shared" si="3"/>
        <v>79.5985</v>
      </c>
    </row>
    <row r="233" spans="1:6" ht="12.75" hidden="1">
      <c r="A233" s="4" t="s">
        <v>497</v>
      </c>
      <c r="B233" s="5">
        <v>200</v>
      </c>
      <c r="C233" s="6" t="s">
        <v>498</v>
      </c>
      <c r="D233" s="7">
        <v>920000</v>
      </c>
      <c r="E233" s="7">
        <v>732306.2</v>
      </c>
      <c r="F233" s="8">
        <f t="shared" si="3"/>
        <v>79.5985</v>
      </c>
    </row>
    <row r="234" spans="1:6" ht="22.5" hidden="1">
      <c r="A234" s="4" t="s">
        <v>499</v>
      </c>
      <c r="B234" s="5">
        <v>200</v>
      </c>
      <c r="C234" s="6" t="s">
        <v>500</v>
      </c>
      <c r="D234" s="7">
        <v>920000</v>
      </c>
      <c r="E234" s="7">
        <v>732306.2</v>
      </c>
      <c r="F234" s="8">
        <f t="shared" si="3"/>
        <v>79.5985</v>
      </c>
    </row>
    <row r="235" spans="1:6" ht="33.75" hidden="1">
      <c r="A235" s="4" t="s">
        <v>173</v>
      </c>
      <c r="B235" s="5">
        <v>200</v>
      </c>
      <c r="C235" s="6" t="s">
        <v>501</v>
      </c>
      <c r="D235" s="7">
        <v>669745.79</v>
      </c>
      <c r="E235" s="7">
        <v>541706.49</v>
      </c>
      <c r="F235" s="8">
        <f t="shared" si="3"/>
        <v>80.88240315777125</v>
      </c>
    </row>
    <row r="236" spans="1:6" ht="12.75" hidden="1">
      <c r="A236" s="4" t="s">
        <v>502</v>
      </c>
      <c r="B236" s="5">
        <v>200</v>
      </c>
      <c r="C236" s="6" t="s">
        <v>503</v>
      </c>
      <c r="D236" s="7">
        <v>669745.79</v>
      </c>
      <c r="E236" s="7">
        <v>541706.49</v>
      </c>
      <c r="F236" s="8">
        <f t="shared" si="3"/>
        <v>80.88240315777125</v>
      </c>
    </row>
    <row r="237" spans="1:6" ht="12.75" hidden="1">
      <c r="A237" s="4" t="s">
        <v>504</v>
      </c>
      <c r="B237" s="5">
        <v>200</v>
      </c>
      <c r="C237" s="6" t="s">
        <v>505</v>
      </c>
      <c r="D237" s="7">
        <v>513315</v>
      </c>
      <c r="E237" s="7">
        <v>418572.07</v>
      </c>
      <c r="F237" s="8">
        <f t="shared" si="3"/>
        <v>81.54292588371663</v>
      </c>
    </row>
    <row r="238" spans="1:6" ht="22.5" hidden="1">
      <c r="A238" s="4" t="s">
        <v>506</v>
      </c>
      <c r="B238" s="5">
        <v>200</v>
      </c>
      <c r="C238" s="6" t="s">
        <v>507</v>
      </c>
      <c r="D238" s="7">
        <v>156430.79</v>
      </c>
      <c r="E238" s="7">
        <v>123134.42</v>
      </c>
      <c r="F238" s="8">
        <f t="shared" si="3"/>
        <v>78.71495119343193</v>
      </c>
    </row>
    <row r="239" spans="1:6" ht="12.75" hidden="1">
      <c r="A239" s="4" t="s">
        <v>193</v>
      </c>
      <c r="B239" s="5">
        <v>200</v>
      </c>
      <c r="C239" s="6" t="s">
        <v>508</v>
      </c>
      <c r="D239" s="7">
        <v>250254.21</v>
      </c>
      <c r="E239" s="7">
        <v>190599.71</v>
      </c>
      <c r="F239" s="8">
        <f t="shared" si="3"/>
        <v>76.16243898554194</v>
      </c>
    </row>
    <row r="240" spans="1:6" ht="22.5" hidden="1">
      <c r="A240" s="4" t="s">
        <v>195</v>
      </c>
      <c r="B240" s="5">
        <v>200</v>
      </c>
      <c r="C240" s="6" t="s">
        <v>509</v>
      </c>
      <c r="D240" s="7">
        <v>250254.21</v>
      </c>
      <c r="E240" s="7">
        <v>190599.71</v>
      </c>
      <c r="F240" s="8">
        <f t="shared" si="3"/>
        <v>76.16243898554194</v>
      </c>
    </row>
    <row r="241" spans="1:6" ht="12.75" hidden="1">
      <c r="A241" s="4" t="s">
        <v>199</v>
      </c>
      <c r="B241" s="5">
        <v>200</v>
      </c>
      <c r="C241" s="6" t="s">
        <v>510</v>
      </c>
      <c r="D241" s="7">
        <v>250254.21</v>
      </c>
      <c r="E241" s="7">
        <v>190599.71</v>
      </c>
      <c r="F241" s="8">
        <f t="shared" si="3"/>
        <v>76.16243898554194</v>
      </c>
    </row>
    <row r="242" spans="1:6" ht="12.75" hidden="1">
      <c r="A242" s="4" t="s">
        <v>511</v>
      </c>
      <c r="B242" s="5">
        <v>200</v>
      </c>
      <c r="C242" s="6" t="s">
        <v>512</v>
      </c>
      <c r="D242" s="7">
        <v>19011958.7</v>
      </c>
      <c r="E242" s="7">
        <v>12359150.57</v>
      </c>
      <c r="F242" s="8">
        <f t="shared" si="3"/>
        <v>65.00724499259512</v>
      </c>
    </row>
    <row r="243" spans="1:6" ht="12.75">
      <c r="A243" s="4" t="s">
        <v>513</v>
      </c>
      <c r="B243" s="5">
        <v>200</v>
      </c>
      <c r="C243" s="6" t="s">
        <v>514</v>
      </c>
      <c r="D243" s="7">
        <v>19011958.7</v>
      </c>
      <c r="E243" s="7">
        <v>12359150.57</v>
      </c>
      <c r="F243" s="8">
        <f t="shared" si="3"/>
        <v>65.00724499259512</v>
      </c>
    </row>
    <row r="244" spans="1:6" ht="22.5" hidden="1">
      <c r="A244" s="4" t="s">
        <v>515</v>
      </c>
      <c r="B244" s="5">
        <v>200</v>
      </c>
      <c r="C244" s="6" t="s">
        <v>516</v>
      </c>
      <c r="D244" s="7">
        <v>18631958.7</v>
      </c>
      <c r="E244" s="7">
        <v>12359150.57</v>
      </c>
      <c r="F244" s="8">
        <f t="shared" si="3"/>
        <v>66.33307194911289</v>
      </c>
    </row>
    <row r="245" spans="1:6" ht="22.5" hidden="1">
      <c r="A245" s="4" t="s">
        <v>517</v>
      </c>
      <c r="B245" s="5">
        <v>200</v>
      </c>
      <c r="C245" s="6" t="s">
        <v>518</v>
      </c>
      <c r="D245" s="7">
        <v>1050000</v>
      </c>
      <c r="E245" s="7">
        <v>448140.4</v>
      </c>
      <c r="F245" s="8">
        <f t="shared" si="3"/>
        <v>42.680038095238096</v>
      </c>
    </row>
    <row r="246" spans="1:6" ht="12.75" hidden="1">
      <c r="A246" s="4" t="s">
        <v>519</v>
      </c>
      <c r="B246" s="5">
        <v>200</v>
      </c>
      <c r="C246" s="6" t="s">
        <v>520</v>
      </c>
      <c r="D246" s="7">
        <v>1050000</v>
      </c>
      <c r="E246" s="7">
        <v>448140.4</v>
      </c>
      <c r="F246" s="8">
        <f t="shared" si="3"/>
        <v>42.680038095238096</v>
      </c>
    </row>
    <row r="247" spans="1:6" ht="12.75" hidden="1">
      <c r="A247" s="4" t="s">
        <v>521</v>
      </c>
      <c r="B247" s="5">
        <v>200</v>
      </c>
      <c r="C247" s="6" t="s">
        <v>522</v>
      </c>
      <c r="D247" s="7">
        <v>1050000</v>
      </c>
      <c r="E247" s="7">
        <v>448140.4</v>
      </c>
      <c r="F247" s="8">
        <f t="shared" si="3"/>
        <v>42.680038095238096</v>
      </c>
    </row>
    <row r="248" spans="1:6" ht="12.75" hidden="1">
      <c r="A248" s="4" t="s">
        <v>193</v>
      </c>
      <c r="B248" s="5">
        <v>200</v>
      </c>
      <c r="C248" s="6" t="s">
        <v>523</v>
      </c>
      <c r="D248" s="7">
        <v>1050000</v>
      </c>
      <c r="E248" s="7">
        <v>448140.4</v>
      </c>
      <c r="F248" s="8">
        <f t="shared" si="3"/>
        <v>42.680038095238096</v>
      </c>
    </row>
    <row r="249" spans="1:6" ht="22.5" hidden="1">
      <c r="A249" s="4" t="s">
        <v>195</v>
      </c>
      <c r="B249" s="5">
        <v>200</v>
      </c>
      <c r="C249" s="6" t="s">
        <v>524</v>
      </c>
      <c r="D249" s="7">
        <v>1050000</v>
      </c>
      <c r="E249" s="7">
        <v>448140.4</v>
      </c>
      <c r="F249" s="8">
        <f t="shared" si="3"/>
        <v>42.680038095238096</v>
      </c>
    </row>
    <row r="250" spans="1:6" ht="12.75" hidden="1">
      <c r="A250" s="4" t="s">
        <v>199</v>
      </c>
      <c r="B250" s="5">
        <v>200</v>
      </c>
      <c r="C250" s="6" t="s">
        <v>525</v>
      </c>
      <c r="D250" s="7">
        <v>1050000</v>
      </c>
      <c r="E250" s="7">
        <v>448140.4</v>
      </c>
      <c r="F250" s="8">
        <f t="shared" si="3"/>
        <v>42.680038095238096</v>
      </c>
    </row>
    <row r="251" spans="1:6" ht="12.75" hidden="1">
      <c r="A251" s="4" t="s">
        <v>526</v>
      </c>
      <c r="B251" s="5">
        <v>200</v>
      </c>
      <c r="C251" s="6" t="s">
        <v>527</v>
      </c>
      <c r="D251" s="7">
        <v>17581958.7</v>
      </c>
      <c r="E251" s="7">
        <v>11911010.17</v>
      </c>
      <c r="F251" s="8">
        <f t="shared" si="3"/>
        <v>67.74563843105831</v>
      </c>
    </row>
    <row r="252" spans="1:6" ht="12.75" hidden="1">
      <c r="A252" s="4" t="s">
        <v>528</v>
      </c>
      <c r="B252" s="5">
        <v>200</v>
      </c>
      <c r="C252" s="6" t="s">
        <v>529</v>
      </c>
      <c r="D252" s="7">
        <v>17581958.7</v>
      </c>
      <c r="E252" s="7">
        <v>11911010.17</v>
      </c>
      <c r="F252" s="8">
        <f t="shared" si="3"/>
        <v>67.74563843105831</v>
      </c>
    </row>
    <row r="253" spans="1:6" ht="12.75" hidden="1">
      <c r="A253" s="4" t="s">
        <v>484</v>
      </c>
      <c r="B253" s="5">
        <v>200</v>
      </c>
      <c r="C253" s="6" t="s">
        <v>530</v>
      </c>
      <c r="D253" s="7">
        <v>17513958.7</v>
      </c>
      <c r="E253" s="7">
        <v>11911010.17</v>
      </c>
      <c r="F253" s="8">
        <f t="shared" si="3"/>
        <v>68.00866882254326</v>
      </c>
    </row>
    <row r="254" spans="1:6" ht="33.75" hidden="1">
      <c r="A254" s="4" t="s">
        <v>173</v>
      </c>
      <c r="B254" s="5">
        <v>200</v>
      </c>
      <c r="C254" s="6" t="s">
        <v>531</v>
      </c>
      <c r="D254" s="7">
        <v>13645063.7</v>
      </c>
      <c r="E254" s="7">
        <v>9697805.96</v>
      </c>
      <c r="F254" s="8">
        <f t="shared" si="3"/>
        <v>71.07189950311482</v>
      </c>
    </row>
    <row r="255" spans="1:6" ht="12.75" hidden="1">
      <c r="A255" s="4" t="s">
        <v>502</v>
      </c>
      <c r="B255" s="5">
        <v>200</v>
      </c>
      <c r="C255" s="6" t="s">
        <v>532</v>
      </c>
      <c r="D255" s="7">
        <v>13645063.7</v>
      </c>
      <c r="E255" s="7">
        <v>9697805.96</v>
      </c>
      <c r="F255" s="8">
        <f t="shared" si="3"/>
        <v>71.07189950311482</v>
      </c>
    </row>
    <row r="256" spans="1:6" ht="12.75" hidden="1">
      <c r="A256" s="4" t="s">
        <v>504</v>
      </c>
      <c r="B256" s="5">
        <v>200</v>
      </c>
      <c r="C256" s="6" t="s">
        <v>533</v>
      </c>
      <c r="D256" s="7">
        <v>10462863.7</v>
      </c>
      <c r="E256" s="7">
        <v>7473977.63</v>
      </c>
      <c r="F256" s="8">
        <f t="shared" si="3"/>
        <v>71.43338424641811</v>
      </c>
    </row>
    <row r="257" spans="1:6" ht="12.75" hidden="1">
      <c r="A257" s="4" t="s">
        <v>534</v>
      </c>
      <c r="B257" s="5">
        <v>200</v>
      </c>
      <c r="C257" s="6" t="s">
        <v>535</v>
      </c>
      <c r="D257" s="7">
        <v>30508</v>
      </c>
      <c r="E257" s="7">
        <v>23208</v>
      </c>
      <c r="F257" s="8">
        <f t="shared" si="3"/>
        <v>76.07185000655565</v>
      </c>
    </row>
    <row r="258" spans="1:6" ht="22.5" hidden="1">
      <c r="A258" s="4" t="s">
        <v>506</v>
      </c>
      <c r="B258" s="5">
        <v>200</v>
      </c>
      <c r="C258" s="6" t="s">
        <v>536</v>
      </c>
      <c r="D258" s="7">
        <v>3151692</v>
      </c>
      <c r="E258" s="7">
        <v>2200620.33</v>
      </c>
      <c r="F258" s="8">
        <f t="shared" si="3"/>
        <v>69.82345768558604</v>
      </c>
    </row>
    <row r="259" spans="1:6" ht="12.75" hidden="1">
      <c r="A259" s="4" t="s">
        <v>193</v>
      </c>
      <c r="B259" s="5">
        <v>200</v>
      </c>
      <c r="C259" s="6" t="s">
        <v>537</v>
      </c>
      <c r="D259" s="7">
        <v>3781395</v>
      </c>
      <c r="E259" s="7">
        <v>2177128.73</v>
      </c>
      <c r="F259" s="8">
        <f t="shared" si="3"/>
        <v>57.57475032362396</v>
      </c>
    </row>
    <row r="260" spans="1:6" ht="22.5" hidden="1">
      <c r="A260" s="4" t="s">
        <v>195</v>
      </c>
      <c r="B260" s="5">
        <v>200</v>
      </c>
      <c r="C260" s="6" t="s">
        <v>538</v>
      </c>
      <c r="D260" s="7">
        <v>3781395</v>
      </c>
      <c r="E260" s="7">
        <v>2177128.73</v>
      </c>
      <c r="F260" s="8">
        <f t="shared" si="3"/>
        <v>57.57475032362396</v>
      </c>
    </row>
    <row r="261" spans="1:6" ht="22.5" hidden="1">
      <c r="A261" s="4" t="s">
        <v>197</v>
      </c>
      <c r="B261" s="5">
        <v>200</v>
      </c>
      <c r="C261" s="6" t="s">
        <v>539</v>
      </c>
      <c r="D261" s="7">
        <v>264815</v>
      </c>
      <c r="E261" s="7">
        <v>0</v>
      </c>
      <c r="F261" s="8">
        <f t="shared" si="3"/>
        <v>0</v>
      </c>
    </row>
    <row r="262" spans="1:6" ht="12.75" hidden="1">
      <c r="A262" s="4" t="s">
        <v>199</v>
      </c>
      <c r="B262" s="5">
        <v>200</v>
      </c>
      <c r="C262" s="6" t="s">
        <v>540</v>
      </c>
      <c r="D262" s="7">
        <v>3516580</v>
      </c>
      <c r="E262" s="7">
        <v>2177128.73</v>
      </c>
      <c r="F262" s="8">
        <f t="shared" si="3"/>
        <v>61.91039959278617</v>
      </c>
    </row>
    <row r="263" spans="1:6" ht="12.75" hidden="1">
      <c r="A263" s="4" t="s">
        <v>204</v>
      </c>
      <c r="B263" s="5">
        <v>200</v>
      </c>
      <c r="C263" s="6" t="s">
        <v>541</v>
      </c>
      <c r="D263" s="7">
        <v>87500</v>
      </c>
      <c r="E263" s="7">
        <v>36075.48</v>
      </c>
      <c r="F263" s="8">
        <f t="shared" si="3"/>
        <v>41.22912</v>
      </c>
    </row>
    <row r="264" spans="1:6" ht="12.75" hidden="1">
      <c r="A264" s="4" t="s">
        <v>206</v>
      </c>
      <c r="B264" s="5">
        <v>200</v>
      </c>
      <c r="C264" s="6" t="s">
        <v>542</v>
      </c>
      <c r="D264" s="7">
        <v>87500</v>
      </c>
      <c r="E264" s="7">
        <v>36075.48</v>
      </c>
      <c r="F264" s="8">
        <f t="shared" si="3"/>
        <v>41.22912</v>
      </c>
    </row>
    <row r="265" spans="1:6" ht="12.75" hidden="1">
      <c r="A265" s="4" t="s">
        <v>208</v>
      </c>
      <c r="B265" s="5">
        <v>200</v>
      </c>
      <c r="C265" s="6" t="s">
        <v>543</v>
      </c>
      <c r="D265" s="7">
        <v>83500</v>
      </c>
      <c r="E265" s="7">
        <v>33693</v>
      </c>
      <c r="F265" s="8">
        <f t="shared" si="3"/>
        <v>40.35089820359282</v>
      </c>
    </row>
    <row r="266" spans="1:6" ht="12.75" hidden="1">
      <c r="A266" s="4" t="s">
        <v>212</v>
      </c>
      <c r="B266" s="5">
        <v>200</v>
      </c>
      <c r="C266" s="6" t="s">
        <v>544</v>
      </c>
      <c r="D266" s="7">
        <v>4000</v>
      </c>
      <c r="E266" s="7">
        <v>2382.48</v>
      </c>
      <c r="F266" s="8">
        <f t="shared" si="3"/>
        <v>59.562000000000005</v>
      </c>
    </row>
    <row r="267" spans="1:6" ht="33.75" hidden="1">
      <c r="A267" s="4" t="s">
        <v>545</v>
      </c>
      <c r="B267" s="5">
        <v>200</v>
      </c>
      <c r="C267" s="6" t="s">
        <v>546</v>
      </c>
      <c r="D267" s="7">
        <v>68000</v>
      </c>
      <c r="E267" s="7">
        <v>0</v>
      </c>
      <c r="F267" s="8">
        <f t="shared" si="3"/>
        <v>0</v>
      </c>
    </row>
    <row r="268" spans="1:6" ht="33.75" hidden="1">
      <c r="A268" s="4" t="s">
        <v>173</v>
      </c>
      <c r="B268" s="5">
        <v>200</v>
      </c>
      <c r="C268" s="6" t="s">
        <v>547</v>
      </c>
      <c r="D268" s="7">
        <v>68000</v>
      </c>
      <c r="E268" s="7">
        <v>0</v>
      </c>
      <c r="F268" s="8">
        <f aca="true" t="shared" si="4" ref="F268:F302">E268/D268*100</f>
        <v>0</v>
      </c>
    </row>
    <row r="269" spans="1:6" ht="12.75" hidden="1">
      <c r="A269" s="4" t="s">
        <v>502</v>
      </c>
      <c r="B269" s="5">
        <v>200</v>
      </c>
      <c r="C269" s="6" t="s">
        <v>548</v>
      </c>
      <c r="D269" s="7">
        <v>68000</v>
      </c>
      <c r="E269" s="7">
        <v>0</v>
      </c>
      <c r="F269" s="8">
        <f t="shared" si="4"/>
        <v>0</v>
      </c>
    </row>
    <row r="270" spans="1:6" ht="12.75" hidden="1">
      <c r="A270" s="4" t="s">
        <v>534</v>
      </c>
      <c r="B270" s="5">
        <v>200</v>
      </c>
      <c r="C270" s="6" t="s">
        <v>549</v>
      </c>
      <c r="D270" s="7">
        <v>68000</v>
      </c>
      <c r="E270" s="7">
        <v>0</v>
      </c>
      <c r="F270" s="8">
        <f t="shared" si="4"/>
        <v>0</v>
      </c>
    </row>
    <row r="271" spans="1:6" ht="33.75" hidden="1">
      <c r="A271" s="4" t="s">
        <v>387</v>
      </c>
      <c r="B271" s="5">
        <v>200</v>
      </c>
      <c r="C271" s="6" t="s">
        <v>550</v>
      </c>
      <c r="D271" s="7">
        <v>380000</v>
      </c>
      <c r="E271" s="7">
        <v>0</v>
      </c>
      <c r="F271" s="8">
        <f t="shared" si="4"/>
        <v>0</v>
      </c>
    </row>
    <row r="272" spans="1:6" ht="12.75" hidden="1">
      <c r="A272" s="4" t="s">
        <v>323</v>
      </c>
      <c r="B272" s="5">
        <v>200</v>
      </c>
      <c r="C272" s="6" t="s">
        <v>551</v>
      </c>
      <c r="D272" s="7">
        <v>380000</v>
      </c>
      <c r="E272" s="7">
        <v>0</v>
      </c>
      <c r="F272" s="8">
        <f t="shared" si="4"/>
        <v>0</v>
      </c>
    </row>
    <row r="273" spans="1:6" ht="45" hidden="1">
      <c r="A273" s="4" t="s">
        <v>390</v>
      </c>
      <c r="B273" s="5">
        <v>200</v>
      </c>
      <c r="C273" s="6" t="s">
        <v>552</v>
      </c>
      <c r="D273" s="7">
        <v>380000</v>
      </c>
      <c r="E273" s="7">
        <v>0</v>
      </c>
      <c r="F273" s="8">
        <f t="shared" si="4"/>
        <v>0</v>
      </c>
    </row>
    <row r="274" spans="1:6" ht="33.75" hidden="1">
      <c r="A274" s="4" t="s">
        <v>392</v>
      </c>
      <c r="B274" s="5">
        <v>200</v>
      </c>
      <c r="C274" s="6" t="s">
        <v>553</v>
      </c>
      <c r="D274" s="7">
        <v>380000</v>
      </c>
      <c r="E274" s="7">
        <v>0</v>
      </c>
      <c r="F274" s="8">
        <f t="shared" si="4"/>
        <v>0</v>
      </c>
    </row>
    <row r="275" spans="1:6" ht="12.75" hidden="1">
      <c r="A275" s="4" t="s">
        <v>193</v>
      </c>
      <c r="B275" s="5">
        <v>200</v>
      </c>
      <c r="C275" s="6" t="s">
        <v>554</v>
      </c>
      <c r="D275" s="7">
        <v>380000</v>
      </c>
      <c r="E275" s="7">
        <v>0</v>
      </c>
      <c r="F275" s="8">
        <f t="shared" si="4"/>
        <v>0</v>
      </c>
    </row>
    <row r="276" spans="1:6" ht="22.5" hidden="1">
      <c r="A276" s="4" t="s">
        <v>195</v>
      </c>
      <c r="B276" s="5">
        <v>200</v>
      </c>
      <c r="C276" s="6" t="s">
        <v>555</v>
      </c>
      <c r="D276" s="7">
        <v>380000</v>
      </c>
      <c r="E276" s="7">
        <v>0</v>
      </c>
      <c r="F276" s="8">
        <f t="shared" si="4"/>
        <v>0</v>
      </c>
    </row>
    <row r="277" spans="1:6" ht="12.75" hidden="1">
      <c r="A277" s="4" t="s">
        <v>199</v>
      </c>
      <c r="B277" s="5">
        <v>200</v>
      </c>
      <c r="C277" s="6" t="s">
        <v>556</v>
      </c>
      <c r="D277" s="7">
        <v>380000</v>
      </c>
      <c r="E277" s="7">
        <v>0</v>
      </c>
      <c r="F277" s="8">
        <f t="shared" si="4"/>
        <v>0</v>
      </c>
    </row>
    <row r="278" spans="1:6" ht="12.75" hidden="1">
      <c r="A278" s="4" t="s">
        <v>557</v>
      </c>
      <c r="B278" s="5">
        <v>200</v>
      </c>
      <c r="C278" s="6" t="s">
        <v>558</v>
      </c>
      <c r="D278" s="7">
        <v>200000</v>
      </c>
      <c r="E278" s="7">
        <v>120892</v>
      </c>
      <c r="F278" s="8">
        <f t="shared" si="4"/>
        <v>60.446</v>
      </c>
    </row>
    <row r="279" spans="1:6" ht="12.75">
      <c r="A279" s="4" t="s">
        <v>559</v>
      </c>
      <c r="B279" s="5">
        <v>200</v>
      </c>
      <c r="C279" s="6" t="s">
        <v>560</v>
      </c>
      <c r="D279" s="7">
        <v>200000</v>
      </c>
      <c r="E279" s="7">
        <v>120892</v>
      </c>
      <c r="F279" s="8">
        <f t="shared" si="4"/>
        <v>60.446</v>
      </c>
    </row>
    <row r="280" spans="1:6" ht="12.75" hidden="1">
      <c r="A280" s="4" t="s">
        <v>561</v>
      </c>
      <c r="B280" s="5">
        <v>200</v>
      </c>
      <c r="C280" s="6" t="s">
        <v>562</v>
      </c>
      <c r="D280" s="7">
        <v>200000</v>
      </c>
      <c r="E280" s="7">
        <v>120892</v>
      </c>
      <c r="F280" s="8">
        <f t="shared" si="4"/>
        <v>60.446</v>
      </c>
    </row>
    <row r="281" spans="1:6" ht="12.75" hidden="1">
      <c r="A281" s="4" t="s">
        <v>563</v>
      </c>
      <c r="B281" s="5">
        <v>200</v>
      </c>
      <c r="C281" s="6" t="s">
        <v>564</v>
      </c>
      <c r="D281" s="7">
        <v>200000</v>
      </c>
      <c r="E281" s="7">
        <v>120892</v>
      </c>
      <c r="F281" s="8">
        <f t="shared" si="4"/>
        <v>60.446</v>
      </c>
    </row>
    <row r="282" spans="1:6" ht="33.75" hidden="1">
      <c r="A282" s="4" t="s">
        <v>565</v>
      </c>
      <c r="B282" s="5">
        <v>200</v>
      </c>
      <c r="C282" s="6" t="s">
        <v>566</v>
      </c>
      <c r="D282" s="7">
        <v>200000</v>
      </c>
      <c r="E282" s="7">
        <v>120892</v>
      </c>
      <c r="F282" s="8">
        <f t="shared" si="4"/>
        <v>60.446</v>
      </c>
    </row>
    <row r="283" spans="1:6" ht="22.5" hidden="1">
      <c r="A283" s="4" t="s">
        <v>567</v>
      </c>
      <c r="B283" s="5">
        <v>200</v>
      </c>
      <c r="C283" s="6" t="s">
        <v>568</v>
      </c>
      <c r="D283" s="7">
        <v>200000</v>
      </c>
      <c r="E283" s="7">
        <v>120892</v>
      </c>
      <c r="F283" s="8">
        <f t="shared" si="4"/>
        <v>60.446</v>
      </c>
    </row>
    <row r="284" spans="1:6" ht="12.75" hidden="1">
      <c r="A284" s="4" t="s">
        <v>193</v>
      </c>
      <c r="B284" s="5">
        <v>200</v>
      </c>
      <c r="C284" s="6" t="s">
        <v>569</v>
      </c>
      <c r="D284" s="7">
        <v>200000</v>
      </c>
      <c r="E284" s="7">
        <v>120892</v>
      </c>
      <c r="F284" s="8">
        <f t="shared" si="4"/>
        <v>60.446</v>
      </c>
    </row>
    <row r="285" spans="1:6" ht="22.5" hidden="1">
      <c r="A285" s="4" t="s">
        <v>195</v>
      </c>
      <c r="B285" s="5">
        <v>200</v>
      </c>
      <c r="C285" s="6" t="s">
        <v>570</v>
      </c>
      <c r="D285" s="7">
        <v>200000</v>
      </c>
      <c r="E285" s="7">
        <v>120892</v>
      </c>
      <c r="F285" s="8">
        <f t="shared" si="4"/>
        <v>60.446</v>
      </c>
    </row>
    <row r="286" spans="1:6" ht="12.75" hidden="1">
      <c r="A286" s="4" t="s">
        <v>199</v>
      </c>
      <c r="B286" s="5">
        <v>200</v>
      </c>
      <c r="C286" s="6" t="s">
        <v>571</v>
      </c>
      <c r="D286" s="7">
        <v>200000</v>
      </c>
      <c r="E286" s="7">
        <v>120892</v>
      </c>
      <c r="F286" s="8">
        <f t="shared" si="4"/>
        <v>60.446</v>
      </c>
    </row>
    <row r="287" spans="1:6" ht="12.75" hidden="1">
      <c r="A287" s="4" t="s">
        <v>572</v>
      </c>
      <c r="B287" s="5">
        <v>200</v>
      </c>
      <c r="C287" s="6" t="s">
        <v>573</v>
      </c>
      <c r="D287" s="7">
        <v>711000</v>
      </c>
      <c r="E287" s="7">
        <v>603111.88</v>
      </c>
      <c r="F287" s="8">
        <f t="shared" si="4"/>
        <v>84.82586216596343</v>
      </c>
    </row>
    <row r="288" spans="1:6" ht="12.75">
      <c r="A288" s="4" t="s">
        <v>574</v>
      </c>
      <c r="B288" s="5">
        <v>200</v>
      </c>
      <c r="C288" s="6" t="s">
        <v>575</v>
      </c>
      <c r="D288" s="7">
        <v>711000</v>
      </c>
      <c r="E288" s="7">
        <v>603111.88</v>
      </c>
      <c r="F288" s="8">
        <f t="shared" si="4"/>
        <v>84.82586216596343</v>
      </c>
    </row>
    <row r="289" spans="1:6" ht="22.5" hidden="1">
      <c r="A289" s="4" t="s">
        <v>576</v>
      </c>
      <c r="B289" s="5">
        <v>200</v>
      </c>
      <c r="C289" s="6" t="s">
        <v>577</v>
      </c>
      <c r="D289" s="7">
        <v>711000</v>
      </c>
      <c r="E289" s="7">
        <v>603111.88</v>
      </c>
      <c r="F289" s="8">
        <f t="shared" si="4"/>
        <v>84.82586216596343</v>
      </c>
    </row>
    <row r="290" spans="1:6" ht="12.75" hidden="1">
      <c r="A290" s="4" t="s">
        <v>323</v>
      </c>
      <c r="B290" s="5">
        <v>200</v>
      </c>
      <c r="C290" s="6" t="s">
        <v>578</v>
      </c>
      <c r="D290" s="7">
        <v>711000</v>
      </c>
      <c r="E290" s="7">
        <v>603111.88</v>
      </c>
      <c r="F290" s="8">
        <f t="shared" si="4"/>
        <v>84.82586216596343</v>
      </c>
    </row>
    <row r="291" spans="1:6" ht="22.5" hidden="1">
      <c r="A291" s="4" t="s">
        <v>579</v>
      </c>
      <c r="B291" s="5">
        <v>200</v>
      </c>
      <c r="C291" s="6" t="s">
        <v>580</v>
      </c>
      <c r="D291" s="7">
        <v>711000</v>
      </c>
      <c r="E291" s="7">
        <v>603111.88</v>
      </c>
      <c r="F291" s="8">
        <f t="shared" si="4"/>
        <v>84.82586216596343</v>
      </c>
    </row>
    <row r="292" spans="1:6" ht="12.75" hidden="1">
      <c r="A292" s="4" t="s">
        <v>581</v>
      </c>
      <c r="B292" s="5">
        <v>200</v>
      </c>
      <c r="C292" s="6" t="s">
        <v>582</v>
      </c>
      <c r="D292" s="7">
        <v>711000</v>
      </c>
      <c r="E292" s="7">
        <v>603111.88</v>
      </c>
      <c r="F292" s="8">
        <f t="shared" si="4"/>
        <v>84.82586216596343</v>
      </c>
    </row>
    <row r="293" spans="1:6" ht="33.75" hidden="1">
      <c r="A293" s="4" t="s">
        <v>173</v>
      </c>
      <c r="B293" s="5">
        <v>200</v>
      </c>
      <c r="C293" s="6" t="s">
        <v>583</v>
      </c>
      <c r="D293" s="7">
        <v>424247</v>
      </c>
      <c r="E293" s="7">
        <v>340314.47</v>
      </c>
      <c r="F293" s="8">
        <f t="shared" si="4"/>
        <v>80.21611702616636</v>
      </c>
    </row>
    <row r="294" spans="1:6" ht="12.75" hidden="1">
      <c r="A294" s="4" t="s">
        <v>502</v>
      </c>
      <c r="B294" s="5">
        <v>200</v>
      </c>
      <c r="C294" s="6" t="s">
        <v>584</v>
      </c>
      <c r="D294" s="7">
        <v>424247</v>
      </c>
      <c r="E294" s="7">
        <v>340314.47</v>
      </c>
      <c r="F294" s="8">
        <f t="shared" si="4"/>
        <v>80.21611702616636</v>
      </c>
    </row>
    <row r="295" spans="1:6" ht="12.75" hidden="1">
      <c r="A295" s="4" t="s">
        <v>504</v>
      </c>
      <c r="B295" s="5">
        <v>200</v>
      </c>
      <c r="C295" s="6" t="s">
        <v>585</v>
      </c>
      <c r="D295" s="7">
        <v>218315</v>
      </c>
      <c r="E295" s="7">
        <v>155363.43</v>
      </c>
      <c r="F295" s="8">
        <f t="shared" si="4"/>
        <v>71.16479857087235</v>
      </c>
    </row>
    <row r="296" spans="1:6" ht="22.5" hidden="1">
      <c r="A296" s="4" t="s">
        <v>586</v>
      </c>
      <c r="B296" s="5">
        <v>200</v>
      </c>
      <c r="C296" s="6" t="s">
        <v>587</v>
      </c>
      <c r="D296" s="7">
        <v>140000</v>
      </c>
      <c r="E296" s="7">
        <v>140000</v>
      </c>
      <c r="F296" s="8">
        <f t="shared" si="4"/>
        <v>100</v>
      </c>
    </row>
    <row r="297" spans="1:6" ht="22.5" hidden="1">
      <c r="A297" s="4" t="s">
        <v>506</v>
      </c>
      <c r="B297" s="5">
        <v>200</v>
      </c>
      <c r="C297" s="6" t="s">
        <v>588</v>
      </c>
      <c r="D297" s="7">
        <v>65932</v>
      </c>
      <c r="E297" s="7">
        <v>44951.04</v>
      </c>
      <c r="F297" s="8">
        <f t="shared" si="4"/>
        <v>68.17788024024752</v>
      </c>
    </row>
    <row r="298" spans="1:6" ht="12.75" hidden="1">
      <c r="A298" s="4" t="s">
        <v>193</v>
      </c>
      <c r="B298" s="5">
        <v>200</v>
      </c>
      <c r="C298" s="6" t="s">
        <v>589</v>
      </c>
      <c r="D298" s="7">
        <v>286753</v>
      </c>
      <c r="E298" s="7">
        <v>262797.41</v>
      </c>
      <c r="F298" s="8">
        <f t="shared" si="4"/>
        <v>91.64591477682883</v>
      </c>
    </row>
    <row r="299" spans="1:6" ht="22.5" hidden="1">
      <c r="A299" s="4" t="s">
        <v>195</v>
      </c>
      <c r="B299" s="5">
        <v>200</v>
      </c>
      <c r="C299" s="6" t="s">
        <v>590</v>
      </c>
      <c r="D299" s="7">
        <v>286753</v>
      </c>
      <c r="E299" s="7">
        <v>262797.41</v>
      </c>
      <c r="F299" s="8">
        <f t="shared" si="4"/>
        <v>91.64591477682883</v>
      </c>
    </row>
    <row r="300" spans="1:6" ht="12.75" hidden="1">
      <c r="A300" s="4" t="s">
        <v>199</v>
      </c>
      <c r="B300" s="5">
        <v>200</v>
      </c>
      <c r="C300" s="6" t="s">
        <v>591</v>
      </c>
      <c r="D300" s="7">
        <v>286753</v>
      </c>
      <c r="E300" s="7">
        <v>262797.41</v>
      </c>
      <c r="F300" s="8">
        <f t="shared" si="4"/>
        <v>91.64591477682883</v>
      </c>
    </row>
    <row r="301" spans="1:6" ht="12.75" hidden="1">
      <c r="A301" s="4" t="s">
        <v>592</v>
      </c>
      <c r="B301" s="5">
        <v>200</v>
      </c>
      <c r="C301" s="6" t="s">
        <v>593</v>
      </c>
      <c r="D301" s="7">
        <v>20000</v>
      </c>
      <c r="E301" s="7">
        <v>3412.6</v>
      </c>
      <c r="F301" s="8">
        <f t="shared" si="4"/>
        <v>17.063</v>
      </c>
    </row>
    <row r="302" spans="1:6" ht="13.5" thickBot="1">
      <c r="A302" s="4" t="s">
        <v>594</v>
      </c>
      <c r="B302" s="5">
        <v>200</v>
      </c>
      <c r="C302" s="6" t="s">
        <v>595</v>
      </c>
      <c r="D302" s="7">
        <v>20000</v>
      </c>
      <c r="E302" s="7">
        <v>3412.6</v>
      </c>
      <c r="F302" s="8">
        <f t="shared" si="4"/>
        <v>17.063</v>
      </c>
    </row>
    <row r="303" spans="1:6" ht="22.5" hidden="1">
      <c r="A303" s="4" t="s">
        <v>224</v>
      </c>
      <c r="B303" s="5">
        <v>200</v>
      </c>
      <c r="C303" s="6" t="s">
        <v>596</v>
      </c>
      <c r="D303" s="7">
        <v>20000</v>
      </c>
      <c r="E303" s="7">
        <v>3412.6</v>
      </c>
      <c r="F303" s="8">
        <v>16587.4</v>
      </c>
    </row>
    <row r="304" spans="1:6" ht="12.75" hidden="1">
      <c r="A304" s="4" t="s">
        <v>597</v>
      </c>
      <c r="B304" s="5">
        <v>200</v>
      </c>
      <c r="C304" s="6" t="s">
        <v>598</v>
      </c>
      <c r="D304" s="7">
        <v>20000</v>
      </c>
      <c r="E304" s="7">
        <v>3412.6</v>
      </c>
      <c r="F304" s="8">
        <v>16587.4</v>
      </c>
    </row>
    <row r="305" spans="1:6" ht="12.75" hidden="1">
      <c r="A305" s="4" t="s">
        <v>599</v>
      </c>
      <c r="B305" s="5">
        <v>200</v>
      </c>
      <c r="C305" s="6" t="s">
        <v>600</v>
      </c>
      <c r="D305" s="7">
        <v>20000</v>
      </c>
      <c r="E305" s="7">
        <v>3412.6</v>
      </c>
      <c r="F305" s="8">
        <v>16587.4</v>
      </c>
    </row>
    <row r="306" spans="1:6" ht="12.75" hidden="1">
      <c r="A306" s="4" t="s">
        <v>601</v>
      </c>
      <c r="B306" s="5">
        <v>200</v>
      </c>
      <c r="C306" s="6" t="s">
        <v>602</v>
      </c>
      <c r="D306" s="7">
        <v>20000</v>
      </c>
      <c r="E306" s="7">
        <v>3412.6</v>
      </c>
      <c r="F306" s="8">
        <v>16587.4</v>
      </c>
    </row>
    <row r="307" spans="1:6" ht="12.75" hidden="1">
      <c r="A307" s="4" t="s">
        <v>603</v>
      </c>
      <c r="B307" s="5">
        <v>200</v>
      </c>
      <c r="C307" s="6" t="s">
        <v>604</v>
      </c>
      <c r="D307" s="7">
        <v>20000</v>
      </c>
      <c r="E307" s="7">
        <v>3412.6</v>
      </c>
      <c r="F307" s="8">
        <v>16587.4</v>
      </c>
    </row>
    <row r="308" spans="1:6" ht="13.5" hidden="1" thickBot="1">
      <c r="A308" s="4" t="s">
        <v>605</v>
      </c>
      <c r="B308" s="5">
        <v>450</v>
      </c>
      <c r="C308" s="6" t="s">
        <v>13</v>
      </c>
      <c r="D308" s="7">
        <v>-9289979.75</v>
      </c>
      <c r="E308" s="7">
        <v>-7253738.2</v>
      </c>
      <c r="F308" s="14" t="s">
        <v>13</v>
      </c>
    </row>
    <row r="309" spans="1:6" ht="12.75">
      <c r="A309" s="1"/>
      <c r="B309" s="12"/>
      <c r="C309" s="12"/>
      <c r="D309" s="13"/>
      <c r="E309" s="13"/>
      <c r="F309" s="13"/>
    </row>
    <row r="311" spans="1:5" ht="37.5">
      <c r="A311" s="20" t="s">
        <v>610</v>
      </c>
      <c r="B311" s="19"/>
      <c r="C311" s="19"/>
      <c r="D311" s="19"/>
      <c r="E311" s="19"/>
    </row>
    <row r="312" spans="1:6" ht="37.5">
      <c r="A312" s="20" t="s">
        <v>611</v>
      </c>
      <c r="B312" s="19"/>
      <c r="C312" s="19"/>
      <c r="E312" s="19"/>
      <c r="F312" s="21" t="s">
        <v>606</v>
      </c>
    </row>
  </sheetData>
  <sheetProtection/>
  <mergeCells count="3">
    <mergeCell ref="A3:F3"/>
    <mergeCell ref="A4:F4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20.140625" style="0" customWidth="1"/>
    <col min="4" max="5" width="13.57421875" style="0" customWidth="1"/>
    <col min="6" max="6" width="15.421875" style="0" customWidth="1"/>
  </cols>
  <sheetData>
    <row r="1" spans="1:6" ht="14.25">
      <c r="A1" s="30"/>
      <c r="B1" s="15"/>
      <c r="C1" s="15"/>
      <c r="D1" s="15"/>
      <c r="E1" s="32"/>
      <c r="F1" s="33"/>
    </row>
    <row r="2" spans="1:6" ht="12.75">
      <c r="A2" s="31"/>
      <c r="B2" s="15"/>
      <c r="C2" s="22"/>
      <c r="D2" s="15"/>
      <c r="E2" s="34"/>
      <c r="F2" s="31"/>
    </row>
    <row r="3" ht="12.75">
      <c r="I3" s="24"/>
    </row>
    <row r="4" spans="2:10" ht="12.75">
      <c r="B4" s="25" t="s">
        <v>615</v>
      </c>
      <c r="I4" s="26">
        <v>9</v>
      </c>
      <c r="J4" s="25" t="s">
        <v>616</v>
      </c>
    </row>
    <row r="5" spans="2:10" ht="12.75">
      <c r="B5" s="25" t="s">
        <v>617</v>
      </c>
      <c r="I5" s="24">
        <v>1</v>
      </c>
      <c r="J5" s="25" t="s">
        <v>616</v>
      </c>
    </row>
    <row r="6" spans="2:10" ht="12.75">
      <c r="B6" s="25" t="s">
        <v>618</v>
      </c>
      <c r="I6" s="24">
        <v>14416.4</v>
      </c>
      <c r="J6" s="25" t="s">
        <v>619</v>
      </c>
    </row>
    <row r="7" spans="2:10" ht="12.75">
      <c r="B7" s="25" t="s">
        <v>620</v>
      </c>
      <c r="I7" s="26">
        <v>49</v>
      </c>
      <c r="J7" s="25" t="s">
        <v>621</v>
      </c>
    </row>
    <row r="8" spans="2:10" ht="12.75">
      <c r="B8" s="25" t="s">
        <v>622</v>
      </c>
      <c r="I8" s="24">
        <v>8305.2</v>
      </c>
      <c r="J8" s="25" t="s">
        <v>619</v>
      </c>
    </row>
    <row r="9" ht="12.75">
      <c r="I9" s="24"/>
    </row>
    <row r="10" spans="1:6" ht="12.75">
      <c r="A10" s="35"/>
      <c r="B10" s="31"/>
      <c r="C10" s="31"/>
      <c r="D10" s="31"/>
      <c r="E10" s="31"/>
      <c r="F10" s="31"/>
    </row>
    <row r="11" spans="1:6" ht="12.75">
      <c r="A11" s="16"/>
      <c r="B11" s="16"/>
      <c r="C11" s="16"/>
      <c r="D11" s="16"/>
      <c r="E11" s="16"/>
      <c r="F11" s="16"/>
    </row>
    <row r="12" spans="1:6" ht="12.75">
      <c r="A12" s="16"/>
      <c r="B12" s="16"/>
      <c r="C12" s="16"/>
      <c r="D12" s="16"/>
      <c r="E12" s="16"/>
      <c r="F12" s="16"/>
    </row>
  </sheetData>
  <sheetProtection/>
  <mergeCells count="4">
    <mergeCell ref="A1:A2"/>
    <mergeCell ref="E1:F1"/>
    <mergeCell ref="E2:F2"/>
    <mergeCell ref="A10:F10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2019-12-17T11:07:40Z</cp:lastPrinted>
  <dcterms:created xsi:type="dcterms:W3CDTF">2019-12-17T10:57:17Z</dcterms:created>
  <dcterms:modified xsi:type="dcterms:W3CDTF">2020-01-08T20:42:26Z</dcterms:modified>
  <cp:category/>
  <cp:version/>
  <cp:contentType/>
  <cp:contentStatus/>
</cp:coreProperties>
</file>